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9920" windowHeight="10560"/>
  </bookViews>
  <sheets>
    <sheet name="CP520002" sheetId="3" r:id="rId1"/>
  </sheets>
  <definedNames>
    <definedName name="_xlnm.Print_Titles" localSheetId="0">'CP520002'!$1:$8</definedName>
  </definedNames>
  <calcPr calcId="145621"/>
</workbook>
</file>

<file path=xl/calcChain.xml><?xml version="1.0" encoding="utf-8"?>
<calcChain xmlns="http://schemas.openxmlformats.org/spreadsheetml/2006/main">
  <c r="I87" i="3" l="1"/>
  <c r="G87" i="3"/>
</calcChain>
</file>

<file path=xl/sharedStrings.xml><?xml version="1.0" encoding="utf-8"?>
<sst xmlns="http://schemas.openxmlformats.org/spreadsheetml/2006/main" count="177" uniqueCount="115">
  <si>
    <t>Relatório Resumido da Execução Orçamentária</t>
  </si>
  <si>
    <t>Balanço Orçamentário</t>
  </si>
  <si>
    <t>Orçamentos Fiscal e da Seguridade Social</t>
  </si>
  <si>
    <t>Janeiro a Dezembro 2014/Bimestre Novembro-Dezembro</t>
  </si>
  <si>
    <t>RREO - ANEXO I(LRF, Art.52, inciso I, alíneas "a" e "b" do inciso II e §1º)</t>
  </si>
  <si>
    <t>R$ 1,00</t>
  </si>
  <si>
    <t>RECEITAS</t>
  </si>
  <si>
    <t>PREVISÃO</t>
  </si>
  <si>
    <t>RECEITAS REALIZADAS</t>
  </si>
  <si>
    <t>SALDO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</si>
  <si>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</si>
  <si>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</si>
  <si>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</si>
  <si>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</si>
  <si>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</si>
  <si>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</si>
  <si>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</si>
  <si>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</si>
  <si>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(c)</t>
  </si>
  <si>
    <t>(c/a)</t>
  </si>
  <si>
    <t>(a-c)</t>
  </si>
  <si>
    <t>RECEITAS (EXCETO INTRA-ORÇAMENTÁRIAS)(I)</t>
  </si>
  <si>
    <t>Receitas Correntes</t>
  </si>
  <si>
    <t>Receita Tributária</t>
  </si>
  <si>
    <t>Impostos</t>
  </si>
  <si>
    <t>Taxas</t>
  </si>
  <si>
    <t>Contribuição de Melhoria</t>
  </si>
  <si>
    <t>Receita De Contribuic s</t>
  </si>
  <si>
    <t>Cont. p/ Custeio Serviço Ilum. Pública</t>
  </si>
  <si>
    <t>Receita Patrimonial</t>
  </si>
  <si>
    <t>Receitas De Valores Mobiliarios</t>
  </si>
  <si>
    <t>Receita Agropecuaria</t>
  </si>
  <si>
    <t>Outras Receitas Agropecuarias</t>
  </si>
  <si>
    <t>Receita De Servicos</t>
  </si>
  <si>
    <t>Transferencias Correntes</t>
  </si>
  <si>
    <t>Transferencias Intergovernamentais</t>
  </si>
  <si>
    <t>Transferencias De Convenios</t>
  </si>
  <si>
    <t>Outras Receitas Correntes</t>
  </si>
  <si>
    <t>Multas E Juros De Mora</t>
  </si>
  <si>
    <t>Indenizac s E Restituic s</t>
  </si>
  <si>
    <t>Receita Da Divida Ativa</t>
  </si>
  <si>
    <t>Receitas Correntes Diversas</t>
  </si>
  <si>
    <t>Receitas De Capital</t>
  </si>
  <si>
    <t>Operac s De Credito</t>
  </si>
  <si>
    <t>Operac s De Credito Internas</t>
  </si>
  <si>
    <t>Alienacao De Bens</t>
  </si>
  <si>
    <t>Alienacao De Bens Moveis</t>
  </si>
  <si>
    <t>Alienacao De Bens Imoveis</t>
  </si>
  <si>
    <t>Amortizac s De Emprestimos</t>
  </si>
  <si>
    <t>Transferencias De Capital</t>
  </si>
  <si>
    <t>Transferências de Convênios</t>
  </si>
  <si>
    <t>RECEITAS (INTRA-ORÇAMENTÁRIAS)(II)</t>
  </si>
  <si>
    <t>SUBTOTAL DAS RECEITAS(III)=(I+II)</t>
  </si>
  <si>
    <t>OPERAÇÕES DE CRÉDITO-REFINANCIAMENTO(IV)</t>
  </si>
  <si>
    <t>Operações de Crédito Internas</t>
  </si>
  <si>
    <t>Mobiliária</t>
  </si>
  <si>
    <t>Contratual</t>
  </si>
  <si>
    <t>Operações de Crédito Externas</t>
  </si>
  <si>
    <t>SUBTOTAL COM REFINANCIAMENTO(V)=(III+IV)</t>
  </si>
  <si>
    <t>DÉFICIT(VI)</t>
  </si>
  <si>
    <t>-</t>
  </si>
  <si>
    <t>TOTAL(VII)=(V+VI)</t>
  </si>
  <si>
    <t>SALDOS DE EXERCÍCIOS ANTERIORES</t>
  </si>
  <si>
    <t>(UTILIZADOS PARA CRÉDITOS ADICIONAIS)</t>
  </si>
  <si>
    <t>Superávit Financeiro</t>
  </si>
  <si>
    <t>Reabertura de Créditos Adicionais</t>
  </si>
  <si>
    <t>DESPESAS EXECUTADAS</t>
  </si>
  <si>
    <t>DESPESAS</t>
  </si>
  <si>
    <t>DOTAÇÃO</t>
  </si>
  <si>
    <t>CRÉDITOS</t>
  </si>
  <si>
    <t>DESPESAS EMPENHADAS</t>
  </si>
  <si>
    <t>LIQUIDADAS</t>
  </si>
  <si>
    <t>INSCRITAS EM</t>
  </si>
  <si>
    <t>ADICIONAIS</t>
  </si>
  <si>
    <t>RESTOS A PAGAR</t>
  </si>
  <si>
    <t>NÃO PROCESSADOS</t>
  </si>
  <si>
    <t>(d)</t>
  </si>
  <si>
    <t>(e)</t>
  </si>
  <si>
    <t>(f)=(d+e)</t>
  </si>
  <si>
    <t>(g)</t>
  </si>
  <si>
    <t>(h)</t>
  </si>
  <si>
    <t>((g+h)/f)</t>
  </si>
  <si>
    <t>(f-(g+h))</t>
  </si>
  <si>
    <t>DESPESAS (EXCETO INTRA-ORÇAMENTÁRIAS)(VIII)</t>
  </si>
  <si>
    <t>Despesas Correntes</t>
  </si>
  <si>
    <t>Pessoal E Encargos Sociais</t>
  </si>
  <si>
    <t>Juros E Encargos Da Divida</t>
  </si>
  <si>
    <t>Outras Despesas Correntes</t>
  </si>
  <si>
    <t>Despesas De Capital</t>
  </si>
  <si>
    <t>Investimentos</t>
  </si>
  <si>
    <t>Invers s Financeiras</t>
  </si>
  <si>
    <t>Amortizacao/Refinanciamento Da Divida</t>
  </si>
  <si>
    <t>RESERVA DE CONTINGÊNCIA</t>
  </si>
  <si>
    <t>DESPESAS (INTRA-ORÇAMENTÁRIAS)(IX)</t>
  </si>
  <si>
    <t>SUBTOTAL DAS DESPESAS(X)(VIII+IX)</t>
  </si>
  <si>
    <t>AMORTIZAÇÃO DA DÍVIDA/REFINANCIAMENTO(XI)</t>
  </si>
  <si>
    <t>Amortização da Dívida Interna</t>
  </si>
  <si>
    <t>Dívida Mobiliária</t>
  </si>
  <si>
    <t>Outras Dívidas</t>
  </si>
  <si>
    <t>Amortização da Dívida Externa</t>
  </si>
  <si>
    <t>SUBTOTAL C/ REFINANCIAMENTO(XII)=(X+XI)</t>
  </si>
  <si>
    <t>SUPERÁVIT(XIII)</t>
  </si>
  <si>
    <t>TOTAL(XIV)=(XII+XIII)</t>
  </si>
  <si>
    <t>FONTE: PRONIM RF - Responsabilidade Fiscal, Departamento de Adm. e Planejamento, 09/Jan/2015, 10h e 53m.</t>
  </si>
  <si>
    <t>Nota: Durante o exercício, somente as despesas liquidadas são consideradas executadas. No encerramento do exercício, as despesas não liquidadas inscritas em restos a</t>
  </si>
  <si>
    <t>pagar não processadados são também consideradas executadas. Dessa forma, para maior transparência, as despesas executadas estão segregadas em:</t>
  </si>
  <si>
    <t>a) Despesas liquidadas, consideradas aquelas em que houve a entrega do material ou serviço, nos termos do art. 63 da Lei 4.320/64;</t>
  </si>
  <si>
    <t>b) Despesas empenhadas mas não liquidadas, inscritas em Restos a Pagar não processados, consideradas liquidadas no encerramento do exercício, por força do art.35,</t>
  </si>
  <si>
    <t>inciso II da Lei 4.320/64.</t>
  </si>
  <si>
    <t>Município de Aguas Frias-SC</t>
  </si>
  <si>
    <t>DANILO DAGA</t>
  </si>
  <si>
    <t>DIRCEU CASSOL</t>
  </si>
  <si>
    <t>Prefeito Municipal</t>
  </si>
  <si>
    <t>Contador</t>
  </si>
  <si>
    <t>C.R.C - 023541/O-9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</si>
</sst>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3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4" fillId="0" borderId="9" xfId="0" applyNumberFormat="1" applyFont="1" applyBorder="1" applyAlignment="1">
      <alignment horizontal="right"/>
    </xf>
    <xf numFmtId="164" fontId="4" fillId="0" borderId="11" xfId="0" applyNumberFormat="1" applyFont="1" applyBorder="1" applyAlignment="1">
      <alignment horizontal="right"/>
    </xf>
    <xf numFmtId="164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4" fillId="0" borderId="10" xfId="0" applyNumberFormat="1" applyFont="1" applyBorder="1" applyAlignment="1">
      <alignment horizontal="right"/>
    </xf>
    <xf numFmtId="164" fontId="4" fillId="0" borderId="17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4" fontId="3" fillId="0" borderId="4" xfId="0" applyNumberFormat="1" applyFont="1" applyBorder="1" applyAlignment="1">
      <alignment horizontal="right"/>
    </xf>
    <xf numFmtId="0" fontId="0" fillId="0" borderId="9" xfId="0" applyBorder="1"/>
    <xf numFmtId="0" fontId="0" fillId="0" borderId="11" xfId="0" applyBorder="1"/>
    <xf numFmtId="0" fontId="1" fillId="0" borderId="0" xfId="0" applyFont="1" applyAlignment="1">
      <alignment horizontal="justify" vertical="justify"/>
    </xf>
    <xf numFmtId="0" fontId="1" fillId="0" borderId="0" xfId="0" applyFont="1"/>
    <xf numFmtId="0" fontId="3" fillId="0" borderId="0" xfId="0" applyFont="1" applyAlignment="1">
      <alignment horizontal="left"/>
    </xf>
    <xf numFmtId="0" fontId="1" fillId="0" borderId="7" xfId="0" applyFont="1" applyBorder="1" applyAlignment="1">
      <alignment horizontal="justify" wrapText="1"/>
    </xf>
    <xf numFmtId="0" fontId="4" fillId="0" borderId="16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64" fontId="4" fillId="0" borderId="10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164" fontId="4" fillId="0" borderId="9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left" indent="1"/>
    </xf>
    <xf numFmtId="0" fontId="3" fillId="0" borderId="4" xfId="0" applyFont="1" applyBorder="1" applyAlignment="1">
      <alignment horizontal="left" inden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V65533"/>
  <sheetViews>
    <sheetView tabSelected="1" zoomScale="110" zoomScaleNormal="110" workbookViewId="0">
      <selection activeCell="J87" sqref="J87:K87"/>
    </sheetView>
  </sheetViews>
  <sheetFormatPr defaultRowHeight="15" x14ac:dyDescent="0.25"/>
  <cols>
    <col min="1" max="2" width="1.7109375" customWidth="1"/>
    <col min="3" max="3" width="20.5703125" bestFit="1" customWidth="1"/>
    <col min="4" max="6" width="11.7109375" customWidth="1"/>
    <col min="7" max="7" width="9.7109375" customWidth="1"/>
    <col min="8" max="8" width="12.140625" bestFit="1" customWidth="1"/>
    <col min="9" max="9" width="11.5703125" bestFit="1" customWidth="1"/>
    <col min="10" max="10" width="12.140625" bestFit="1" customWidth="1"/>
    <col min="11" max="11" width="12.5703125" bestFit="1" customWidth="1"/>
    <col min="12" max="12" width="6.7109375" bestFit="1" customWidth="1"/>
    <col min="13" max="13" width="9.7109375" customWidth="1"/>
    <col min="256" max="256" width="93.42578125" customWidth="1"/>
  </cols>
  <sheetData>
    <row r="2" spans="1:10" x14ac:dyDescent="0.25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x14ac:dyDescent="0.25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</row>
    <row r="4" spans="1:10" x14ac:dyDescent="0.25">
      <c r="A4" s="65" t="s">
        <v>1</v>
      </c>
      <c r="B4" s="65"/>
      <c r="C4" s="65"/>
      <c r="D4" s="65"/>
      <c r="E4" s="65"/>
      <c r="F4" s="65"/>
      <c r="G4" s="65"/>
      <c r="H4" s="65"/>
      <c r="I4" s="65"/>
      <c r="J4" s="65"/>
    </row>
    <row r="5" spans="1:10" x14ac:dyDescent="0.25">
      <c r="A5" s="64" t="s">
        <v>2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x14ac:dyDescent="0.25">
      <c r="A6" s="66" t="s">
        <v>3</v>
      </c>
      <c r="B6" s="66"/>
      <c r="C6" s="66"/>
      <c r="D6" s="66"/>
      <c r="E6" s="66"/>
      <c r="F6" s="66"/>
      <c r="G6" s="66"/>
      <c r="H6" s="66"/>
      <c r="I6" s="66"/>
      <c r="J6" s="66"/>
    </row>
    <row r="8" spans="1:10" ht="15.75" thickBot="1" x14ac:dyDescent="0.3">
      <c r="A8" s="33" t="s">
        <v>4</v>
      </c>
      <c r="B8" s="33"/>
      <c r="C8" s="33"/>
      <c r="D8" s="33"/>
      <c r="E8" s="33"/>
      <c r="F8" s="33"/>
      <c r="G8" s="33"/>
      <c r="H8" s="33"/>
      <c r="J8" s="1" t="s">
        <v>5</v>
      </c>
    </row>
    <row r="9" spans="1:10" ht="15.75" thickBot="1" x14ac:dyDescent="0.3">
      <c r="A9" s="47" t="s">
        <v>6</v>
      </c>
      <c r="B9" s="48"/>
      <c r="C9" s="48"/>
      <c r="D9" s="8" t="s">
        <v>7</v>
      </c>
      <c r="E9" s="8" t="s">
        <v>7</v>
      </c>
      <c r="F9" s="46" t="s">
        <v>8</v>
      </c>
      <c r="G9" s="46"/>
      <c r="H9" s="46"/>
      <c r="I9" s="46"/>
      <c r="J9" s="9" t="s">
        <v>9</v>
      </c>
    </row>
    <row r="10" spans="1:10" x14ac:dyDescent="0.25">
      <c r="A10" s="49"/>
      <c r="B10" s="50"/>
      <c r="C10" s="50"/>
      <c r="D10" s="2" t="s">
        <v>10</v>
      </c>
      <c r="E10" s="2" t="s">
        <v>11</v>
      </c>
      <c r="F10" s="4" t="s">
        <v>12</v>
      </c>
      <c r="G10" s="4" t="s">
        <v>13</v>
      </c>
      <c r="H10" s="4" t="s">
        <v>14</v>
      </c>
      <c r="I10" s="4" t="s">
        <v>13</v>
      </c>
      <c r="J10" s="5"/>
    </row>
    <row r="11" spans="1:10" ht="15.75" thickBot="1" x14ac:dyDescent="0.3">
      <c r="A11" s="51"/>
      <c r="B11" s="52"/>
      <c r="C11" s="50"/>
      <c r="D11" s="6"/>
      <c r="E11" s="4" t="s">
        <v>15</v>
      </c>
      <c r="F11" s="4" t="s">
        <v>16</v>
      </c>
      <c r="G11" s="4" t="s">
        <v>17</v>
      </c>
      <c r="H11" s="4" t="s">
        <v>18</v>
      </c>
      <c r="I11" s="4" t="s">
        <v>19</v>
      </c>
      <c r="J11" s="7" t="s">
        <v>20</v>
      </c>
    </row>
    <row r="12" spans="1:10" x14ac:dyDescent="0.25">
      <c r="A12" s="42" t="s">
        <v>21</v>
      </c>
      <c r="B12" s="42"/>
      <c r="C12" s="43"/>
      <c r="D12" s="14">
        <v>13093300</v>
      </c>
      <c r="E12" s="14">
        <v>13093300</v>
      </c>
      <c r="F12" s="14">
        <v>2126840.81</v>
      </c>
      <c r="G12" s="14">
        <v>16.239999999999998</v>
      </c>
      <c r="H12" s="14">
        <v>12622479.710000001</v>
      </c>
      <c r="I12" s="14">
        <v>96.4</v>
      </c>
      <c r="J12" s="15">
        <v>470820.29</v>
      </c>
    </row>
    <row r="13" spans="1:10" x14ac:dyDescent="0.25">
      <c r="A13" s="39" t="s">
        <v>22</v>
      </c>
      <c r="B13" s="39"/>
      <c r="C13" s="40"/>
      <c r="D13" s="16">
        <v>12350300</v>
      </c>
      <c r="E13" s="16">
        <v>12350300</v>
      </c>
      <c r="F13" s="16">
        <v>2122180.08</v>
      </c>
      <c r="G13" s="16">
        <v>17.18</v>
      </c>
      <c r="H13" s="16">
        <v>10925293.130000001</v>
      </c>
      <c r="I13" s="16">
        <v>88.46</v>
      </c>
      <c r="J13" s="17">
        <v>1425006.87</v>
      </c>
    </row>
    <row r="14" spans="1:10" x14ac:dyDescent="0.25">
      <c r="B14" s="33" t="s">
        <v>23</v>
      </c>
      <c r="C14" s="38"/>
      <c r="D14" s="18">
        <v>557900</v>
      </c>
      <c r="E14" s="18">
        <v>557900</v>
      </c>
      <c r="F14" s="18">
        <v>71372.23</v>
      </c>
      <c r="G14" s="18">
        <v>12.79</v>
      </c>
      <c r="H14" s="18">
        <v>469261.26</v>
      </c>
      <c r="I14" s="18">
        <v>84.11</v>
      </c>
      <c r="J14" s="19">
        <v>88638.74</v>
      </c>
    </row>
    <row r="15" spans="1:10" x14ac:dyDescent="0.25">
      <c r="C15" s="20" t="s">
        <v>24</v>
      </c>
      <c r="D15" s="18">
        <v>449400</v>
      </c>
      <c r="E15" s="18">
        <v>449400</v>
      </c>
      <c r="F15" s="18">
        <v>66483.600000000006</v>
      </c>
      <c r="G15" s="18">
        <v>14.79</v>
      </c>
      <c r="H15" s="18">
        <v>422525.52</v>
      </c>
      <c r="I15" s="18">
        <v>94.02</v>
      </c>
      <c r="J15" s="19">
        <v>26874.48</v>
      </c>
    </row>
    <row r="16" spans="1:10" x14ac:dyDescent="0.25">
      <c r="C16" s="20" t="s">
        <v>25</v>
      </c>
      <c r="D16" s="18">
        <v>43500</v>
      </c>
      <c r="E16" s="18">
        <v>43500</v>
      </c>
      <c r="F16" s="18">
        <v>2540.29</v>
      </c>
      <c r="G16" s="18">
        <v>5.84</v>
      </c>
      <c r="H16" s="18">
        <v>40986.559999999998</v>
      </c>
      <c r="I16" s="18">
        <v>94.22</v>
      </c>
      <c r="J16" s="19">
        <v>2513.44</v>
      </c>
    </row>
    <row r="17" spans="2:10" x14ac:dyDescent="0.25">
      <c r="C17" s="20" t="s">
        <v>26</v>
      </c>
      <c r="D17" s="18">
        <v>65000</v>
      </c>
      <c r="E17" s="18">
        <v>65000</v>
      </c>
      <c r="F17" s="18">
        <v>2348.34</v>
      </c>
      <c r="G17" s="18">
        <v>3.61</v>
      </c>
      <c r="H17" s="18">
        <v>5749.18</v>
      </c>
      <c r="I17" s="18">
        <v>8.84</v>
      </c>
      <c r="J17" s="19">
        <v>59250.82</v>
      </c>
    </row>
    <row r="18" spans="2:10" x14ac:dyDescent="0.25">
      <c r="B18" s="33" t="s">
        <v>27</v>
      </c>
      <c r="C18" s="38"/>
      <c r="D18" s="18">
        <v>90000</v>
      </c>
      <c r="E18" s="18">
        <v>90000</v>
      </c>
      <c r="F18" s="18">
        <v>13231.17</v>
      </c>
      <c r="G18" s="18">
        <v>14.7</v>
      </c>
      <c r="H18" s="18">
        <v>71542.55</v>
      </c>
      <c r="I18" s="18">
        <v>79.489999999999995</v>
      </c>
      <c r="J18" s="19">
        <v>18457.45</v>
      </c>
    </row>
    <row r="19" spans="2:10" x14ac:dyDescent="0.25">
      <c r="C19" s="20" t="s">
        <v>28</v>
      </c>
      <c r="D19" s="18">
        <v>90000</v>
      </c>
      <c r="E19" s="18">
        <v>90000</v>
      </c>
      <c r="F19" s="18">
        <v>13231.17</v>
      </c>
      <c r="G19" s="18">
        <v>14.7</v>
      </c>
      <c r="H19" s="18">
        <v>71542.55</v>
      </c>
      <c r="I19" s="18">
        <v>79.489999999999995</v>
      </c>
      <c r="J19" s="19">
        <v>18457.45</v>
      </c>
    </row>
    <row r="20" spans="2:10" x14ac:dyDescent="0.25">
      <c r="B20" s="33" t="s">
        <v>29</v>
      </c>
      <c r="C20" s="38"/>
      <c r="D20" s="18">
        <v>52500</v>
      </c>
      <c r="E20" s="18">
        <v>52500</v>
      </c>
      <c r="F20" s="18">
        <v>21155.34</v>
      </c>
      <c r="G20" s="18">
        <v>40.299999999999997</v>
      </c>
      <c r="H20" s="18">
        <v>152704.57</v>
      </c>
      <c r="I20" s="18">
        <v>290.87</v>
      </c>
      <c r="J20" s="19">
        <v>-100204.57</v>
      </c>
    </row>
    <row r="21" spans="2:10" x14ac:dyDescent="0.25">
      <c r="C21" s="20" t="s">
        <v>30</v>
      </c>
      <c r="D21" s="18">
        <v>52500</v>
      </c>
      <c r="E21" s="18">
        <v>52500</v>
      </c>
      <c r="F21" s="18">
        <v>21155.34</v>
      </c>
      <c r="G21" s="18">
        <v>40.299999999999997</v>
      </c>
      <c r="H21" s="18">
        <v>152704.57</v>
      </c>
      <c r="I21" s="18">
        <v>290.87</v>
      </c>
      <c r="J21" s="19">
        <v>-100204.57</v>
      </c>
    </row>
    <row r="22" spans="2:10" x14ac:dyDescent="0.25">
      <c r="B22" s="33" t="s">
        <v>31</v>
      </c>
      <c r="C22" s="38"/>
      <c r="D22" s="18">
        <v>5000</v>
      </c>
      <c r="E22" s="18">
        <v>5000</v>
      </c>
      <c r="F22" s="18">
        <v>0</v>
      </c>
      <c r="G22" s="18">
        <v>0</v>
      </c>
      <c r="H22" s="18">
        <v>0</v>
      </c>
      <c r="I22" s="18">
        <v>0</v>
      </c>
      <c r="J22" s="19">
        <v>5000</v>
      </c>
    </row>
    <row r="23" spans="2:10" x14ac:dyDescent="0.25">
      <c r="C23" s="20" t="s">
        <v>32</v>
      </c>
      <c r="D23" s="18">
        <v>5000</v>
      </c>
      <c r="E23" s="18">
        <v>5000</v>
      </c>
      <c r="F23" s="18">
        <v>0</v>
      </c>
      <c r="G23" s="18">
        <v>0</v>
      </c>
      <c r="H23" s="18">
        <v>0</v>
      </c>
      <c r="I23" s="18">
        <v>0</v>
      </c>
      <c r="J23" s="19">
        <v>5000</v>
      </c>
    </row>
    <row r="24" spans="2:10" x14ac:dyDescent="0.25">
      <c r="B24" s="33" t="s">
        <v>33</v>
      </c>
      <c r="C24" s="38"/>
      <c r="D24" s="18">
        <v>44000</v>
      </c>
      <c r="E24" s="18">
        <v>44000</v>
      </c>
      <c r="F24" s="18">
        <v>7181.66</v>
      </c>
      <c r="G24" s="18">
        <v>16.32</v>
      </c>
      <c r="H24" s="18">
        <v>25743.63</v>
      </c>
      <c r="I24" s="18">
        <v>58.51</v>
      </c>
      <c r="J24" s="19">
        <v>18256.37</v>
      </c>
    </row>
    <row r="25" spans="2:10" x14ac:dyDescent="0.25">
      <c r="B25" s="33" t="s">
        <v>34</v>
      </c>
      <c r="C25" s="38"/>
      <c r="D25" s="18">
        <v>11488900</v>
      </c>
      <c r="E25" s="18">
        <v>11488900</v>
      </c>
      <c r="F25" s="18">
        <v>1983750.82</v>
      </c>
      <c r="G25" s="18">
        <v>17.27</v>
      </c>
      <c r="H25" s="18">
        <v>10136293.48</v>
      </c>
      <c r="I25" s="18">
        <v>88.23</v>
      </c>
      <c r="J25" s="19">
        <v>1352606.52</v>
      </c>
    </row>
    <row r="26" spans="2:10" x14ac:dyDescent="0.25">
      <c r="C26" s="20" t="s">
        <v>35</v>
      </c>
      <c r="D26" s="18">
        <v>11343900</v>
      </c>
      <c r="E26" s="18">
        <v>11343900</v>
      </c>
      <c r="F26" s="18">
        <v>1971324.7</v>
      </c>
      <c r="G26" s="18">
        <v>17.38</v>
      </c>
      <c r="H26" s="18">
        <v>10027724.300000001</v>
      </c>
      <c r="I26" s="18">
        <v>88.4</v>
      </c>
      <c r="J26" s="19">
        <v>1316175.7</v>
      </c>
    </row>
    <row r="27" spans="2:10" x14ac:dyDescent="0.25">
      <c r="C27" s="20" t="s">
        <v>36</v>
      </c>
      <c r="D27" s="18">
        <v>145000</v>
      </c>
      <c r="E27" s="18">
        <v>145000</v>
      </c>
      <c r="F27" s="18">
        <v>12426.12</v>
      </c>
      <c r="G27" s="18">
        <v>8.57</v>
      </c>
      <c r="H27" s="18">
        <v>108569.18</v>
      </c>
      <c r="I27" s="18">
        <v>74.88</v>
      </c>
      <c r="J27" s="19">
        <v>36430.82</v>
      </c>
    </row>
    <row r="28" spans="2:10" x14ac:dyDescent="0.25">
      <c r="B28" s="33" t="s">
        <v>37</v>
      </c>
      <c r="C28" s="38"/>
      <c r="D28" s="18">
        <v>112000</v>
      </c>
      <c r="E28" s="18">
        <v>112000</v>
      </c>
      <c r="F28" s="18">
        <v>25488.86</v>
      </c>
      <c r="G28" s="18">
        <v>22.76</v>
      </c>
      <c r="H28" s="18">
        <v>69747.64</v>
      </c>
      <c r="I28" s="18">
        <v>62.27</v>
      </c>
      <c r="J28" s="19">
        <v>42252.36</v>
      </c>
    </row>
    <row r="29" spans="2:10" x14ac:dyDescent="0.25">
      <c r="C29" s="20" t="s">
        <v>38</v>
      </c>
      <c r="D29" s="18">
        <v>39500</v>
      </c>
      <c r="E29" s="18">
        <v>39500</v>
      </c>
      <c r="F29" s="18">
        <v>4988.17</v>
      </c>
      <c r="G29" s="18">
        <v>12.63</v>
      </c>
      <c r="H29" s="18">
        <v>12213.68</v>
      </c>
      <c r="I29" s="18">
        <v>30.92</v>
      </c>
      <c r="J29" s="19">
        <v>27286.32</v>
      </c>
    </row>
    <row r="30" spans="2:10" x14ac:dyDescent="0.25">
      <c r="C30" s="20" t="s">
        <v>39</v>
      </c>
      <c r="D30" s="18">
        <v>6500</v>
      </c>
      <c r="E30" s="18">
        <v>6500</v>
      </c>
      <c r="F30" s="18">
        <v>0</v>
      </c>
      <c r="G30" s="18">
        <v>0</v>
      </c>
      <c r="H30" s="18">
        <v>69.599999999999994</v>
      </c>
      <c r="I30" s="18">
        <v>1.07</v>
      </c>
      <c r="J30" s="19">
        <v>6430.4</v>
      </c>
    </row>
    <row r="31" spans="2:10" x14ac:dyDescent="0.25">
      <c r="C31" s="20" t="s">
        <v>40</v>
      </c>
      <c r="D31" s="18">
        <v>51000</v>
      </c>
      <c r="E31" s="18">
        <v>51000</v>
      </c>
      <c r="F31" s="18">
        <v>12996.7</v>
      </c>
      <c r="G31" s="18">
        <v>25.48</v>
      </c>
      <c r="H31" s="18">
        <v>41595.160000000003</v>
      </c>
      <c r="I31" s="18">
        <v>81.56</v>
      </c>
      <c r="J31" s="19">
        <v>9404.84</v>
      </c>
    </row>
    <row r="32" spans="2:10" x14ac:dyDescent="0.25">
      <c r="C32" s="20" t="s">
        <v>41</v>
      </c>
      <c r="D32" s="18">
        <v>15000</v>
      </c>
      <c r="E32" s="18">
        <v>15000</v>
      </c>
      <c r="F32" s="18">
        <v>7503.99</v>
      </c>
      <c r="G32" s="18">
        <v>50.03</v>
      </c>
      <c r="H32" s="18">
        <v>15869.2</v>
      </c>
      <c r="I32" s="18">
        <v>105.79</v>
      </c>
      <c r="J32" s="19">
        <v>-869.2</v>
      </c>
    </row>
    <row r="33" spans="1:10" x14ac:dyDescent="0.25">
      <c r="A33" s="39" t="s">
        <v>42</v>
      </c>
      <c r="B33" s="39"/>
      <c r="C33" s="40"/>
      <c r="D33" s="16">
        <v>743000</v>
      </c>
      <c r="E33" s="16">
        <v>743000</v>
      </c>
      <c r="F33" s="16">
        <v>4660.7299999999996</v>
      </c>
      <c r="G33" s="16">
        <v>0.63</v>
      </c>
      <c r="H33" s="16">
        <v>1697186.58</v>
      </c>
      <c r="I33" s="16">
        <v>228.42</v>
      </c>
      <c r="J33" s="17">
        <v>-954186.58</v>
      </c>
    </row>
    <row r="34" spans="1:10" x14ac:dyDescent="0.25">
      <c r="B34" s="33" t="s">
        <v>43</v>
      </c>
      <c r="C34" s="38"/>
      <c r="D34" s="18">
        <v>600000</v>
      </c>
      <c r="E34" s="18">
        <v>600000</v>
      </c>
      <c r="F34" s="18">
        <v>0</v>
      </c>
      <c r="G34" s="18">
        <v>0</v>
      </c>
      <c r="H34" s="18">
        <v>0</v>
      </c>
      <c r="I34" s="18">
        <v>0</v>
      </c>
      <c r="J34" s="19">
        <v>600000</v>
      </c>
    </row>
    <row r="35" spans="1:10" x14ac:dyDescent="0.25">
      <c r="C35" s="20" t="s">
        <v>44</v>
      </c>
      <c r="D35" s="18">
        <v>600000</v>
      </c>
      <c r="E35" s="18">
        <v>600000</v>
      </c>
      <c r="F35" s="18">
        <v>0</v>
      </c>
      <c r="G35" s="18">
        <v>0</v>
      </c>
      <c r="H35" s="18">
        <v>0</v>
      </c>
      <c r="I35" s="18">
        <v>0</v>
      </c>
      <c r="J35" s="19">
        <v>600000</v>
      </c>
    </row>
    <row r="36" spans="1:10" ht="15.75" thickBot="1" x14ac:dyDescent="0.3">
      <c r="B36" s="33" t="s">
        <v>45</v>
      </c>
      <c r="C36" s="38"/>
      <c r="D36" s="18">
        <v>98000</v>
      </c>
      <c r="E36" s="18">
        <v>98000</v>
      </c>
      <c r="F36" s="18">
        <v>0</v>
      </c>
      <c r="G36" s="18">
        <v>0</v>
      </c>
      <c r="H36" s="18">
        <v>0</v>
      </c>
      <c r="I36" s="18">
        <v>0</v>
      </c>
      <c r="J36" s="19">
        <v>98000</v>
      </c>
    </row>
    <row r="37" spans="1:10" ht="15.75" thickBot="1" x14ac:dyDescent="0.3">
      <c r="A37" s="47" t="s">
        <v>6</v>
      </c>
      <c r="B37" s="48"/>
      <c r="C37" s="48"/>
      <c r="D37" s="8" t="s">
        <v>7</v>
      </c>
      <c r="E37" s="8" t="s">
        <v>7</v>
      </c>
      <c r="F37" s="46" t="s">
        <v>8</v>
      </c>
      <c r="G37" s="46"/>
      <c r="H37" s="46"/>
      <c r="I37" s="46"/>
      <c r="J37" s="9" t="s">
        <v>9</v>
      </c>
    </row>
    <row r="38" spans="1:10" x14ac:dyDescent="0.25">
      <c r="A38" s="49"/>
      <c r="B38" s="50"/>
      <c r="C38" s="50"/>
      <c r="D38" s="2" t="s">
        <v>10</v>
      </c>
      <c r="E38" s="2" t="s">
        <v>11</v>
      </c>
      <c r="F38" s="4" t="s">
        <v>12</v>
      </c>
      <c r="G38" s="4" t="s">
        <v>13</v>
      </c>
      <c r="H38" s="4" t="s">
        <v>14</v>
      </c>
      <c r="I38" s="4" t="s">
        <v>13</v>
      </c>
      <c r="J38" s="5"/>
    </row>
    <row r="39" spans="1:10" ht="15.75" thickBot="1" x14ac:dyDescent="0.3">
      <c r="A39" s="51"/>
      <c r="B39" s="52"/>
      <c r="C39" s="50"/>
      <c r="D39" s="6"/>
      <c r="E39" s="4" t="s">
        <v>15</v>
      </c>
      <c r="F39" s="4" t="s">
        <v>16</v>
      </c>
      <c r="G39" s="4" t="s">
        <v>17</v>
      </c>
      <c r="H39" s="4" t="s">
        <v>18</v>
      </c>
      <c r="I39" s="4" t="s">
        <v>19</v>
      </c>
      <c r="J39" s="7" t="s">
        <v>20</v>
      </c>
    </row>
    <row r="40" spans="1:10" x14ac:dyDescent="0.25">
      <c r="C40" s="21" t="s">
        <v>46</v>
      </c>
      <c r="D40" s="22">
        <v>73000</v>
      </c>
      <c r="E40" s="22">
        <v>73000</v>
      </c>
      <c r="F40" s="22">
        <v>0</v>
      </c>
      <c r="G40" s="22">
        <v>0</v>
      </c>
      <c r="H40" s="22">
        <v>0</v>
      </c>
      <c r="I40" s="22">
        <v>0</v>
      </c>
      <c r="J40" s="23">
        <v>73000</v>
      </c>
    </row>
    <row r="41" spans="1:10" x14ac:dyDescent="0.25">
      <c r="C41" s="20" t="s">
        <v>47</v>
      </c>
      <c r="D41" s="18">
        <v>25000</v>
      </c>
      <c r="E41" s="18">
        <v>25000</v>
      </c>
      <c r="F41" s="18">
        <v>0</v>
      </c>
      <c r="G41" s="18">
        <v>0</v>
      </c>
      <c r="H41" s="18">
        <v>0</v>
      </c>
      <c r="I41" s="18">
        <v>0</v>
      </c>
      <c r="J41" s="19">
        <v>25000</v>
      </c>
    </row>
    <row r="42" spans="1:10" x14ac:dyDescent="0.25">
      <c r="B42" s="33" t="s">
        <v>48</v>
      </c>
      <c r="C42" s="38"/>
      <c r="D42" s="18">
        <v>45000</v>
      </c>
      <c r="E42" s="18">
        <v>45000</v>
      </c>
      <c r="F42" s="18">
        <v>4660.7299999999996</v>
      </c>
      <c r="G42" s="18">
        <v>10.36</v>
      </c>
      <c r="H42" s="18">
        <v>33677.14</v>
      </c>
      <c r="I42" s="18">
        <v>74.84</v>
      </c>
      <c r="J42" s="19">
        <v>11322.86</v>
      </c>
    </row>
    <row r="43" spans="1:10" x14ac:dyDescent="0.25">
      <c r="B43" s="33" t="s">
        <v>49</v>
      </c>
      <c r="C43" s="38"/>
      <c r="D43" s="18">
        <v>0</v>
      </c>
      <c r="E43" s="18">
        <v>0</v>
      </c>
      <c r="F43" s="18">
        <v>0</v>
      </c>
      <c r="G43" s="18">
        <v>0</v>
      </c>
      <c r="H43" s="18">
        <v>1663509.44</v>
      </c>
      <c r="I43" s="18">
        <v>0</v>
      </c>
      <c r="J43" s="19">
        <v>-1663509.44</v>
      </c>
    </row>
    <row r="44" spans="1:10" x14ac:dyDescent="0.25">
      <c r="C44" s="20" t="s">
        <v>35</v>
      </c>
      <c r="D44" s="18">
        <v>0</v>
      </c>
      <c r="E44" s="18">
        <v>0</v>
      </c>
      <c r="F44" s="18">
        <v>0</v>
      </c>
      <c r="G44" s="18">
        <v>0</v>
      </c>
      <c r="H44" s="18">
        <v>49980</v>
      </c>
      <c r="I44" s="18">
        <v>0</v>
      </c>
      <c r="J44" s="19">
        <v>-49980</v>
      </c>
    </row>
    <row r="45" spans="1:10" x14ac:dyDescent="0.25">
      <c r="C45" s="20" t="s">
        <v>50</v>
      </c>
      <c r="D45" s="18">
        <v>0</v>
      </c>
      <c r="E45" s="18">
        <v>0</v>
      </c>
      <c r="F45" s="18">
        <v>0</v>
      </c>
      <c r="G45" s="18">
        <v>0</v>
      </c>
      <c r="H45" s="18">
        <v>1613529.44</v>
      </c>
      <c r="I45" s="18">
        <v>0</v>
      </c>
      <c r="J45" s="19">
        <v>-1613529.44</v>
      </c>
    </row>
    <row r="46" spans="1:10" ht="15.75" thickBot="1" x14ac:dyDescent="0.3">
      <c r="A46" s="39" t="s">
        <v>51</v>
      </c>
      <c r="B46" s="39"/>
      <c r="C46" s="40"/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7">
        <v>0</v>
      </c>
    </row>
    <row r="47" spans="1:10" ht="15.75" thickBot="1" x14ac:dyDescent="0.3">
      <c r="A47" s="58" t="s">
        <v>52</v>
      </c>
      <c r="B47" s="59"/>
      <c r="C47" s="60"/>
      <c r="D47" s="12">
        <v>13093300</v>
      </c>
      <c r="E47" s="12">
        <v>13093300</v>
      </c>
      <c r="F47" s="12">
        <v>2126840.81</v>
      </c>
      <c r="G47" s="12">
        <v>16.239999999999998</v>
      </c>
      <c r="H47" s="12">
        <v>12622479.710000001</v>
      </c>
      <c r="I47" s="12">
        <v>96.4</v>
      </c>
      <c r="J47" s="13">
        <v>470820.29</v>
      </c>
    </row>
    <row r="48" spans="1:10" x14ac:dyDescent="0.25">
      <c r="A48" s="42" t="s">
        <v>53</v>
      </c>
      <c r="B48" s="42"/>
      <c r="C48" s="43"/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5">
        <v>0</v>
      </c>
    </row>
    <row r="49" spans="1:13" x14ac:dyDescent="0.25">
      <c r="B49" s="33" t="s">
        <v>54</v>
      </c>
      <c r="C49" s="38"/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9">
        <v>0</v>
      </c>
    </row>
    <row r="50" spans="1:13" x14ac:dyDescent="0.25">
      <c r="C50" s="20" t="s">
        <v>55</v>
      </c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9">
        <v>0</v>
      </c>
    </row>
    <row r="51" spans="1:13" x14ac:dyDescent="0.25">
      <c r="C51" s="20" t="s">
        <v>56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9">
        <v>0</v>
      </c>
    </row>
    <row r="52" spans="1:13" x14ac:dyDescent="0.25">
      <c r="B52" s="33" t="s">
        <v>57</v>
      </c>
      <c r="C52" s="38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9">
        <v>0</v>
      </c>
    </row>
    <row r="53" spans="1:13" x14ac:dyDescent="0.25">
      <c r="C53" s="20" t="s">
        <v>55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9">
        <v>0</v>
      </c>
    </row>
    <row r="54" spans="1:13" ht="15.75" thickBot="1" x14ac:dyDescent="0.3">
      <c r="C54" s="20" t="s">
        <v>56</v>
      </c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9">
        <v>0</v>
      </c>
    </row>
    <row r="55" spans="1:13" ht="15.75" thickBot="1" x14ac:dyDescent="0.3">
      <c r="A55" s="43" t="s">
        <v>58</v>
      </c>
      <c r="B55" s="41"/>
      <c r="C55" s="41"/>
      <c r="D55" s="14">
        <v>13093300</v>
      </c>
      <c r="E55" s="14">
        <v>13093300</v>
      </c>
      <c r="F55" s="14">
        <v>2126840.81</v>
      </c>
      <c r="G55" s="14">
        <v>16.239999999999998</v>
      </c>
      <c r="H55" s="14">
        <v>12622479.710000001</v>
      </c>
      <c r="I55" s="14">
        <v>96.4</v>
      </c>
      <c r="J55" s="15">
        <v>470820.29</v>
      </c>
    </row>
    <row r="56" spans="1:13" ht="15.75" thickBot="1" x14ac:dyDescent="0.3">
      <c r="A56" s="43" t="s">
        <v>59</v>
      </c>
      <c r="B56" s="41"/>
      <c r="C56" s="41"/>
      <c r="D56" s="26" t="s">
        <v>60</v>
      </c>
      <c r="E56" s="26" t="s">
        <v>60</v>
      </c>
      <c r="F56" s="26" t="s">
        <v>60</v>
      </c>
      <c r="G56" s="26" t="s">
        <v>60</v>
      </c>
      <c r="H56" s="14">
        <v>203954.6</v>
      </c>
      <c r="I56" s="26" t="s">
        <v>60</v>
      </c>
      <c r="J56" s="27" t="s">
        <v>60</v>
      </c>
    </row>
    <row r="57" spans="1:13" ht="15.75" thickBot="1" x14ac:dyDescent="0.3">
      <c r="A57" s="43" t="s">
        <v>61</v>
      </c>
      <c r="B57" s="41"/>
      <c r="C57" s="41"/>
      <c r="D57" s="14">
        <v>13093300</v>
      </c>
      <c r="E57" s="14">
        <v>13093300</v>
      </c>
      <c r="F57" s="14">
        <v>2126840.81</v>
      </c>
      <c r="G57" s="14">
        <v>16.239999999999998</v>
      </c>
      <c r="H57" s="14">
        <v>12826434.310000001</v>
      </c>
      <c r="I57" s="14">
        <v>97.96</v>
      </c>
      <c r="J57" s="15">
        <v>266865.69</v>
      </c>
    </row>
    <row r="58" spans="1:13" x14ac:dyDescent="0.25">
      <c r="A58" s="43" t="s">
        <v>62</v>
      </c>
      <c r="B58" s="41"/>
      <c r="C58" s="41"/>
      <c r="D58" s="26" t="s">
        <v>60</v>
      </c>
      <c r="E58" s="14">
        <v>2018439.46</v>
      </c>
      <c r="F58" s="26" t="s">
        <v>60</v>
      </c>
      <c r="G58" s="26" t="s">
        <v>60</v>
      </c>
      <c r="H58" s="14">
        <v>1324866.98</v>
      </c>
      <c r="I58" s="26" t="s">
        <v>60</v>
      </c>
      <c r="J58" s="27" t="s">
        <v>60</v>
      </c>
    </row>
    <row r="59" spans="1:13" x14ac:dyDescent="0.25">
      <c r="A59" s="40" t="s">
        <v>63</v>
      </c>
      <c r="B59" s="61"/>
      <c r="C59" s="61"/>
      <c r="D59" s="6"/>
      <c r="E59" s="6"/>
      <c r="F59" s="6"/>
      <c r="G59" s="6"/>
      <c r="H59" s="6"/>
      <c r="I59" s="6"/>
      <c r="J59" s="5"/>
    </row>
    <row r="60" spans="1:13" x14ac:dyDescent="0.25">
      <c r="A60" s="62" t="s">
        <v>64</v>
      </c>
      <c r="B60" s="63"/>
      <c r="C60" s="63"/>
      <c r="D60" s="4" t="s">
        <v>60</v>
      </c>
      <c r="E60" s="18">
        <v>2018439.46</v>
      </c>
      <c r="F60" s="4" t="s">
        <v>60</v>
      </c>
      <c r="G60" s="4" t="s">
        <v>60</v>
      </c>
      <c r="H60" s="18">
        <v>1324866.98</v>
      </c>
      <c r="I60" s="4" t="s">
        <v>60</v>
      </c>
      <c r="J60" s="7" t="s">
        <v>60</v>
      </c>
    </row>
    <row r="61" spans="1:13" ht="15.75" thickBot="1" x14ac:dyDescent="0.3">
      <c r="A61" s="56" t="s">
        <v>65</v>
      </c>
      <c r="B61" s="57"/>
      <c r="C61" s="57"/>
      <c r="D61" s="10" t="s">
        <v>60</v>
      </c>
      <c r="E61" s="28">
        <v>0</v>
      </c>
      <c r="F61" s="10" t="s">
        <v>60</v>
      </c>
      <c r="G61" s="10" t="s">
        <v>60</v>
      </c>
      <c r="H61" s="28">
        <v>0</v>
      </c>
      <c r="I61" s="10" t="s">
        <v>60</v>
      </c>
      <c r="J61" s="11" t="s">
        <v>60</v>
      </c>
    </row>
    <row r="62" spans="1:13" ht="15.75" thickBot="1" x14ac:dyDescent="0.3"/>
    <row r="63" spans="1:13" ht="15.75" thickBot="1" x14ac:dyDescent="0.3">
      <c r="A63" s="47" t="s">
        <v>67</v>
      </c>
      <c r="B63" s="48"/>
      <c r="C63" s="48"/>
      <c r="D63" s="29"/>
      <c r="E63" s="29"/>
      <c r="F63" s="29"/>
      <c r="G63" s="53" t="s">
        <v>70</v>
      </c>
      <c r="H63" s="53"/>
      <c r="I63" s="46" t="s">
        <v>66</v>
      </c>
      <c r="J63" s="46"/>
      <c r="K63" s="46"/>
      <c r="L63" s="46"/>
      <c r="M63" s="30"/>
    </row>
    <row r="64" spans="1:13" ht="15.75" thickBot="1" x14ac:dyDescent="0.3">
      <c r="A64" s="49"/>
      <c r="B64" s="50"/>
      <c r="C64" s="50"/>
      <c r="D64" s="2" t="s">
        <v>68</v>
      </c>
      <c r="E64" s="2" t="s">
        <v>69</v>
      </c>
      <c r="F64" s="2" t="s">
        <v>68</v>
      </c>
      <c r="G64" s="54"/>
      <c r="H64" s="54"/>
      <c r="I64" s="55" t="s">
        <v>71</v>
      </c>
      <c r="J64" s="55"/>
      <c r="K64" s="2" t="s">
        <v>72</v>
      </c>
      <c r="L64" s="6"/>
      <c r="M64" s="3" t="s">
        <v>9</v>
      </c>
    </row>
    <row r="65" spans="1:13" x14ac:dyDescent="0.25">
      <c r="A65" s="49"/>
      <c r="B65" s="50"/>
      <c r="C65" s="50"/>
      <c r="D65" s="2" t="s">
        <v>10</v>
      </c>
      <c r="E65" s="2" t="s">
        <v>73</v>
      </c>
      <c r="F65" s="2" t="s">
        <v>11</v>
      </c>
      <c r="G65" s="6"/>
      <c r="H65" s="6"/>
      <c r="I65" s="6"/>
      <c r="J65" s="6"/>
      <c r="K65" s="2" t="s">
        <v>74</v>
      </c>
      <c r="L65" s="6"/>
      <c r="M65" s="5"/>
    </row>
    <row r="66" spans="1:13" x14ac:dyDescent="0.25">
      <c r="A66" s="49"/>
      <c r="B66" s="50"/>
      <c r="C66" s="50"/>
      <c r="D66" s="6"/>
      <c r="E66" s="6"/>
      <c r="F66" s="6"/>
      <c r="G66" s="4" t="s">
        <v>12</v>
      </c>
      <c r="H66" s="4" t="s">
        <v>14</v>
      </c>
      <c r="I66" s="4" t="s">
        <v>12</v>
      </c>
      <c r="J66" s="4" t="s">
        <v>14</v>
      </c>
      <c r="K66" s="2" t="s">
        <v>75</v>
      </c>
      <c r="L66" s="4" t="s">
        <v>13</v>
      </c>
      <c r="M66" s="5"/>
    </row>
    <row r="67" spans="1:13" ht="15.75" thickBot="1" x14ac:dyDescent="0.3">
      <c r="A67" s="51"/>
      <c r="B67" s="52"/>
      <c r="C67" s="50"/>
      <c r="D67" s="4" t="s">
        <v>76</v>
      </c>
      <c r="E67" s="4" t="s">
        <v>77</v>
      </c>
      <c r="F67" s="4" t="s">
        <v>78</v>
      </c>
      <c r="G67" s="6"/>
      <c r="H67" s="6"/>
      <c r="I67" s="6"/>
      <c r="J67" s="4" t="s">
        <v>79</v>
      </c>
      <c r="K67" s="4" t="s">
        <v>80</v>
      </c>
      <c r="L67" s="4" t="s">
        <v>81</v>
      </c>
      <c r="M67" s="7" t="s">
        <v>82</v>
      </c>
    </row>
    <row r="68" spans="1:13" x14ac:dyDescent="0.25">
      <c r="A68" s="42" t="s">
        <v>83</v>
      </c>
      <c r="B68" s="42"/>
      <c r="C68" s="43"/>
      <c r="D68" s="14">
        <v>13093300</v>
      </c>
      <c r="E68" s="14">
        <v>3218359.21</v>
      </c>
      <c r="F68" s="14">
        <v>16311659.210000001</v>
      </c>
      <c r="G68" s="14">
        <v>924625.81</v>
      </c>
      <c r="H68" s="14">
        <v>12826434.310000001</v>
      </c>
      <c r="I68" s="14">
        <v>2359786.63</v>
      </c>
      <c r="J68" s="14">
        <v>12826434.310000001</v>
      </c>
      <c r="K68" s="14">
        <v>0</v>
      </c>
      <c r="L68" s="14">
        <v>78.63</v>
      </c>
      <c r="M68" s="15">
        <v>3485224.9</v>
      </c>
    </row>
    <row r="69" spans="1:13" x14ac:dyDescent="0.25">
      <c r="A69" s="39" t="s">
        <v>84</v>
      </c>
      <c r="B69" s="39"/>
      <c r="C69" s="40"/>
      <c r="D69" s="16">
        <v>10556800</v>
      </c>
      <c r="E69" s="16">
        <v>721082.36</v>
      </c>
      <c r="F69" s="16">
        <v>11277882.359999999</v>
      </c>
      <c r="G69" s="16">
        <v>1211057.4099999999</v>
      </c>
      <c r="H69" s="16">
        <v>9730377.4399999995</v>
      </c>
      <c r="I69" s="16">
        <v>1768347.11</v>
      </c>
      <c r="J69" s="16">
        <v>9730377.4399999995</v>
      </c>
      <c r="K69" s="16">
        <v>0</v>
      </c>
      <c r="L69" s="16">
        <v>86.28</v>
      </c>
      <c r="M69" s="17">
        <v>1547504.92</v>
      </c>
    </row>
    <row r="70" spans="1:13" x14ac:dyDescent="0.25">
      <c r="B70" s="33" t="s">
        <v>85</v>
      </c>
      <c r="C70" s="38"/>
      <c r="D70" s="18">
        <v>5455000</v>
      </c>
      <c r="E70" s="18">
        <v>197177.62</v>
      </c>
      <c r="F70" s="18">
        <v>5652177.6200000001</v>
      </c>
      <c r="G70" s="18">
        <v>1017902.3</v>
      </c>
      <c r="H70" s="18">
        <v>5151937.29</v>
      </c>
      <c r="I70" s="18">
        <v>1022649.4</v>
      </c>
      <c r="J70" s="18">
        <v>5151937.29</v>
      </c>
      <c r="K70" s="18">
        <v>0</v>
      </c>
      <c r="L70" s="18">
        <v>91.15</v>
      </c>
      <c r="M70" s="19">
        <v>500240.33</v>
      </c>
    </row>
    <row r="71" spans="1:13" x14ac:dyDescent="0.25">
      <c r="B71" s="33" t="s">
        <v>86</v>
      </c>
      <c r="C71" s="38"/>
      <c r="D71" s="18">
        <v>80000</v>
      </c>
      <c r="E71" s="18">
        <v>-65000</v>
      </c>
      <c r="F71" s="18">
        <v>15000</v>
      </c>
      <c r="G71" s="18">
        <v>991.09</v>
      </c>
      <c r="H71" s="18">
        <v>7751.01</v>
      </c>
      <c r="I71" s="18">
        <v>991.09</v>
      </c>
      <c r="J71" s="18">
        <v>7751.01</v>
      </c>
      <c r="K71" s="18">
        <v>0</v>
      </c>
      <c r="L71" s="18">
        <v>51.67</v>
      </c>
      <c r="M71" s="19">
        <v>7248.99</v>
      </c>
    </row>
    <row r="72" spans="1:13" x14ac:dyDescent="0.25">
      <c r="B72" s="33" t="s">
        <v>87</v>
      </c>
      <c r="C72" s="38"/>
      <c r="D72" s="18">
        <v>5021800</v>
      </c>
      <c r="E72" s="18">
        <v>588904.74</v>
      </c>
      <c r="F72" s="18">
        <v>5610704.7400000002</v>
      </c>
      <c r="G72" s="18">
        <v>192164.02</v>
      </c>
      <c r="H72" s="18">
        <v>4570689.1399999997</v>
      </c>
      <c r="I72" s="18">
        <v>744706.62</v>
      </c>
      <c r="J72" s="18">
        <v>4570689.1399999997</v>
      </c>
      <c r="K72" s="18">
        <v>0</v>
      </c>
      <c r="L72" s="18">
        <v>81.459999999999994</v>
      </c>
      <c r="M72" s="19">
        <v>1040015.6</v>
      </c>
    </row>
    <row r="73" spans="1:13" x14ac:dyDescent="0.25">
      <c r="A73" s="39" t="s">
        <v>88</v>
      </c>
      <c r="B73" s="39"/>
      <c r="C73" s="40"/>
      <c r="D73" s="16">
        <v>2501500</v>
      </c>
      <c r="E73" s="16">
        <v>2497276.85</v>
      </c>
      <c r="F73" s="16">
        <v>4998776.8499999996</v>
      </c>
      <c r="G73" s="16">
        <v>-286431.59999999998</v>
      </c>
      <c r="H73" s="16">
        <v>3096056.87</v>
      </c>
      <c r="I73" s="16">
        <v>591439.52</v>
      </c>
      <c r="J73" s="16">
        <v>3096056.87</v>
      </c>
      <c r="K73" s="16">
        <v>0</v>
      </c>
      <c r="L73" s="16">
        <v>61.94</v>
      </c>
      <c r="M73" s="17">
        <v>1902719.98</v>
      </c>
    </row>
    <row r="74" spans="1:13" x14ac:dyDescent="0.25">
      <c r="B74" s="33" t="s">
        <v>89</v>
      </c>
      <c r="C74" s="38"/>
      <c r="D74" s="18">
        <v>2311500</v>
      </c>
      <c r="E74" s="18">
        <v>2582276.85</v>
      </c>
      <c r="F74" s="18">
        <v>4893776.8499999996</v>
      </c>
      <c r="G74" s="18">
        <v>-292431.59999999998</v>
      </c>
      <c r="H74" s="18">
        <v>3037056.87</v>
      </c>
      <c r="I74" s="18">
        <v>585439.52</v>
      </c>
      <c r="J74" s="18">
        <v>3037056.87</v>
      </c>
      <c r="K74" s="18">
        <v>0</v>
      </c>
      <c r="L74" s="18">
        <v>62.06</v>
      </c>
      <c r="M74" s="19">
        <v>1856719.98</v>
      </c>
    </row>
    <row r="75" spans="1:13" x14ac:dyDescent="0.25">
      <c r="B75" s="33" t="s">
        <v>90</v>
      </c>
      <c r="C75" s="38"/>
      <c r="D75" s="18">
        <v>60000</v>
      </c>
      <c r="E75" s="18">
        <v>0</v>
      </c>
      <c r="F75" s="18">
        <v>60000</v>
      </c>
      <c r="G75" s="18">
        <v>0</v>
      </c>
      <c r="H75" s="18">
        <v>16000</v>
      </c>
      <c r="I75" s="18">
        <v>0</v>
      </c>
      <c r="J75" s="18">
        <v>16000</v>
      </c>
      <c r="K75" s="18">
        <v>0</v>
      </c>
      <c r="L75" s="18">
        <v>26.67</v>
      </c>
      <c r="M75" s="19">
        <v>44000</v>
      </c>
    </row>
    <row r="76" spans="1:13" x14ac:dyDescent="0.25">
      <c r="B76" s="33" t="s">
        <v>91</v>
      </c>
      <c r="C76" s="38"/>
      <c r="D76" s="18">
        <v>130000</v>
      </c>
      <c r="E76" s="18">
        <v>-85000</v>
      </c>
      <c r="F76" s="18">
        <v>45000</v>
      </c>
      <c r="G76" s="18">
        <v>6000</v>
      </c>
      <c r="H76" s="18">
        <v>43000</v>
      </c>
      <c r="I76" s="18">
        <v>6000</v>
      </c>
      <c r="J76" s="18">
        <v>43000</v>
      </c>
      <c r="K76" s="18">
        <v>0</v>
      </c>
      <c r="L76" s="18">
        <v>95.56</v>
      </c>
      <c r="M76" s="19">
        <v>2000</v>
      </c>
    </row>
    <row r="77" spans="1:13" x14ac:dyDescent="0.25">
      <c r="A77" s="33" t="s">
        <v>92</v>
      </c>
      <c r="B77" s="33"/>
      <c r="C77" s="38"/>
      <c r="D77" s="16">
        <v>35000</v>
      </c>
      <c r="E77" s="16">
        <v>0</v>
      </c>
      <c r="F77" s="16">
        <v>35000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7">
        <v>35000</v>
      </c>
    </row>
    <row r="78" spans="1:13" ht="15.75" thickBot="1" x14ac:dyDescent="0.3">
      <c r="A78" s="39" t="s">
        <v>93</v>
      </c>
      <c r="B78" s="39"/>
      <c r="C78" s="40"/>
      <c r="D78" s="16">
        <v>0</v>
      </c>
      <c r="E78" s="16">
        <v>0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8">
        <v>0</v>
      </c>
      <c r="M78" s="19">
        <v>0</v>
      </c>
    </row>
    <row r="79" spans="1:13" ht="15.75" thickBot="1" x14ac:dyDescent="0.3">
      <c r="A79" s="35" t="s">
        <v>94</v>
      </c>
      <c r="B79" s="36"/>
      <c r="C79" s="41"/>
      <c r="D79" s="14">
        <v>13093300</v>
      </c>
      <c r="E79" s="14">
        <v>3218359.21</v>
      </c>
      <c r="F79" s="14">
        <v>16311659.210000001</v>
      </c>
      <c r="G79" s="14">
        <v>924625.81</v>
      </c>
      <c r="H79" s="14">
        <v>12826434.310000001</v>
      </c>
      <c r="I79" s="14">
        <v>2359786.63</v>
      </c>
      <c r="J79" s="14">
        <v>12826434.310000001</v>
      </c>
      <c r="K79" s="14">
        <v>0</v>
      </c>
      <c r="L79" s="14">
        <v>78.63</v>
      </c>
      <c r="M79" s="15">
        <v>3485224.9</v>
      </c>
    </row>
    <row r="80" spans="1:13" x14ac:dyDescent="0.25">
      <c r="A80" s="42" t="s">
        <v>95</v>
      </c>
      <c r="B80" s="42"/>
      <c r="C80" s="43"/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5">
        <v>0</v>
      </c>
    </row>
    <row r="81" spans="1:13" x14ac:dyDescent="0.25">
      <c r="B81" s="33" t="s">
        <v>96</v>
      </c>
      <c r="C81" s="38"/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9">
        <v>0</v>
      </c>
    </row>
    <row r="82" spans="1:13" x14ac:dyDescent="0.25">
      <c r="C82" s="20" t="s">
        <v>97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5"/>
    </row>
    <row r="83" spans="1:13" x14ac:dyDescent="0.25">
      <c r="C83" s="20" t="s">
        <v>98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9">
        <v>0</v>
      </c>
    </row>
    <row r="84" spans="1:13" x14ac:dyDescent="0.25">
      <c r="B84" s="33" t="s">
        <v>99</v>
      </c>
      <c r="C84" s="38"/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9">
        <v>0</v>
      </c>
    </row>
    <row r="85" spans="1:13" x14ac:dyDescent="0.25">
      <c r="C85" s="20" t="s">
        <v>97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18">
        <v>0</v>
      </c>
      <c r="K85" s="18">
        <v>0</v>
      </c>
      <c r="L85" s="18">
        <v>0</v>
      </c>
      <c r="M85" s="19">
        <v>0</v>
      </c>
    </row>
    <row r="86" spans="1:13" ht="15.75" thickBot="1" x14ac:dyDescent="0.3">
      <c r="C86" s="20" t="s">
        <v>98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18">
        <v>0</v>
      </c>
      <c r="K86" s="18">
        <v>0</v>
      </c>
      <c r="L86" s="18">
        <v>0</v>
      </c>
      <c r="M86" s="19">
        <v>0</v>
      </c>
    </row>
    <row r="87" spans="1:13" ht="15.75" thickBot="1" x14ac:dyDescent="0.3">
      <c r="A87" s="43" t="s">
        <v>100</v>
      </c>
      <c r="B87" s="41"/>
      <c r="C87" s="41"/>
      <c r="D87" s="14">
        <v>13093300</v>
      </c>
      <c r="E87" s="14">
        <v>3218359.21</v>
      </c>
      <c r="F87" s="14">
        <v>16311659.210000001</v>
      </c>
      <c r="G87" s="14">
        <f>G79</f>
        <v>924625.81</v>
      </c>
      <c r="H87" s="14">
        <v>12826434.310000001</v>
      </c>
      <c r="I87" s="14">
        <f>I79</f>
        <v>2359786.63</v>
      </c>
      <c r="J87" s="44">
        <v>12826434.310000001</v>
      </c>
      <c r="K87" s="44"/>
      <c r="L87" s="14">
        <v>78.63</v>
      </c>
      <c r="M87" s="15">
        <v>3485224.9</v>
      </c>
    </row>
    <row r="88" spans="1:13" ht="15.75" thickBot="1" x14ac:dyDescent="0.3">
      <c r="A88" s="43" t="s">
        <v>101</v>
      </c>
      <c r="B88" s="41"/>
      <c r="C88" s="41"/>
      <c r="D88" s="26" t="s">
        <v>60</v>
      </c>
      <c r="E88" s="26" t="s">
        <v>60</v>
      </c>
      <c r="F88" s="26" t="s">
        <v>60</v>
      </c>
      <c r="G88" s="26" t="s">
        <v>60</v>
      </c>
      <c r="H88" s="26" t="s">
        <v>60</v>
      </c>
      <c r="I88" s="26" t="s">
        <v>60</v>
      </c>
      <c r="J88" s="45" t="s">
        <v>60</v>
      </c>
      <c r="K88" s="45"/>
      <c r="L88" s="26" t="s">
        <v>60</v>
      </c>
      <c r="M88" s="27" t="s">
        <v>60</v>
      </c>
    </row>
    <row r="89" spans="1:13" ht="15.75" thickBot="1" x14ac:dyDescent="0.3">
      <c r="A89" s="35" t="s">
        <v>102</v>
      </c>
      <c r="B89" s="36"/>
      <c r="C89" s="36"/>
      <c r="D89" s="24">
        <v>13093300</v>
      </c>
      <c r="E89" s="24">
        <v>3218359.21</v>
      </c>
      <c r="F89" s="24">
        <v>16311659.210000001</v>
      </c>
      <c r="G89" s="24">
        <v>849299.35</v>
      </c>
      <c r="H89" s="24">
        <v>12826434.310000001</v>
      </c>
      <c r="I89" s="24">
        <v>2287726.13</v>
      </c>
      <c r="J89" s="37">
        <v>12826434.310000001</v>
      </c>
      <c r="K89" s="37"/>
      <c r="L89" s="24">
        <v>78.63</v>
      </c>
      <c r="M89" s="25">
        <v>3485224.9</v>
      </c>
    </row>
    <row r="90" spans="1:13" ht="15" customHeight="1" x14ac:dyDescent="0.25">
      <c r="A90" s="34" t="s">
        <v>103</v>
      </c>
      <c r="B90" s="34"/>
      <c r="C90" s="34"/>
      <c r="D90" s="34"/>
      <c r="E90" s="34"/>
      <c r="F90" s="34"/>
      <c r="G90" s="34"/>
      <c r="H90" s="34"/>
      <c r="I90" s="34"/>
      <c r="J90" s="34"/>
      <c r="K90" s="34"/>
    </row>
    <row r="91" spans="1:13" x14ac:dyDescent="0.25">
      <c r="A91" s="33" t="s">
        <v>104</v>
      </c>
      <c r="B91" s="33"/>
      <c r="C91" s="33"/>
      <c r="D91" s="33"/>
      <c r="E91" s="33"/>
      <c r="F91" s="33"/>
      <c r="G91" s="33"/>
      <c r="H91" s="33"/>
      <c r="I91" s="33"/>
      <c r="J91" s="33"/>
      <c r="K91" s="33"/>
    </row>
    <row r="92" spans="1:13" x14ac:dyDescent="0.25">
      <c r="A92" s="33" t="s">
        <v>105</v>
      </c>
      <c r="B92" s="33"/>
      <c r="C92" s="33"/>
      <c r="D92" s="33"/>
      <c r="E92" s="33"/>
      <c r="F92" s="33"/>
      <c r="G92" s="33"/>
      <c r="H92" s="33"/>
      <c r="I92" s="33"/>
      <c r="J92" s="33"/>
      <c r="K92" s="33"/>
    </row>
    <row r="93" spans="1:13" x14ac:dyDescent="0.25">
      <c r="B93" s="33" t="s">
        <v>106</v>
      </c>
      <c r="C93" s="33"/>
      <c r="D93" s="33"/>
      <c r="E93" s="33"/>
      <c r="F93" s="33"/>
      <c r="G93" s="33"/>
      <c r="H93" s="33"/>
      <c r="I93" s="33"/>
      <c r="J93" s="33"/>
      <c r="K93" s="33"/>
    </row>
    <row r="94" spans="1:13" x14ac:dyDescent="0.25">
      <c r="B94" s="33" t="s">
        <v>107</v>
      </c>
      <c r="C94" s="33"/>
      <c r="D94" s="33"/>
      <c r="E94" s="33"/>
      <c r="F94" s="33"/>
      <c r="G94" s="33"/>
      <c r="H94" s="33"/>
      <c r="I94" s="33"/>
      <c r="J94" s="33"/>
      <c r="K94" s="33"/>
    </row>
    <row r="95" spans="1:13" x14ac:dyDescent="0.25">
      <c r="B95" s="33" t="s">
        <v>108</v>
      </c>
      <c r="C95" s="33"/>
      <c r="D95" s="33"/>
      <c r="E95" s="33"/>
      <c r="F95" s="33"/>
      <c r="G95" s="33"/>
      <c r="H95" s="33"/>
      <c r="I95" s="33"/>
      <c r="J95" s="33"/>
      <c r="K95" s="33"/>
    </row>
    <row r="98" spans="3:9" s="32" customFormat="1" ht="12.75" x14ac:dyDescent="0.2">
      <c r="C98" s="32" t="s">
        <v>110</v>
      </c>
      <c r="I98" s="32" t="s">
        <v>111</v>
      </c>
    </row>
    <row r="99" spans="3:9" s="32" customFormat="1" ht="12.75" x14ac:dyDescent="0.2">
      <c r="C99" s="32" t="s">
        <v>112</v>
      </c>
      <c r="I99" s="32" t="s">
        <v>113</v>
      </c>
    </row>
    <row r="100" spans="3:9" s="32" customFormat="1" ht="12.75" x14ac:dyDescent="0.2">
      <c r="I100" s="32" t="s">
        <v>114</v>
      </c>
    </row>
    <row r="65533" spans="256:256" ht="15" customHeight="1" x14ac:dyDescent="0.25">
      <c r="IV65533" s="31"/>
    </row>
  </sheetData>
  <mergeCells count="67">
    <mergeCell ref="A33:C33"/>
    <mergeCell ref="B34:C34"/>
    <mergeCell ref="B36:C36"/>
    <mergeCell ref="B18:C18"/>
    <mergeCell ref="A2:J2"/>
    <mergeCell ref="A3:J3"/>
    <mergeCell ref="A4:J4"/>
    <mergeCell ref="A5:J5"/>
    <mergeCell ref="A6:J6"/>
    <mergeCell ref="A8:H8"/>
    <mergeCell ref="F9:I9"/>
    <mergeCell ref="A9:C11"/>
    <mergeCell ref="A12:C12"/>
    <mergeCell ref="A13:C13"/>
    <mergeCell ref="B14:C14"/>
    <mergeCell ref="B20:C20"/>
    <mergeCell ref="B22:C22"/>
    <mergeCell ref="B24:C24"/>
    <mergeCell ref="B25:C25"/>
    <mergeCell ref="B28:C28"/>
    <mergeCell ref="F37:I37"/>
    <mergeCell ref="A37:C39"/>
    <mergeCell ref="B42:C42"/>
    <mergeCell ref="A61:C61"/>
    <mergeCell ref="A46:C46"/>
    <mergeCell ref="A47:C47"/>
    <mergeCell ref="A48:C48"/>
    <mergeCell ref="B49:C49"/>
    <mergeCell ref="B52:C52"/>
    <mergeCell ref="A55:C55"/>
    <mergeCell ref="A56:C56"/>
    <mergeCell ref="A57:C57"/>
    <mergeCell ref="A58:C58"/>
    <mergeCell ref="A59:C59"/>
    <mergeCell ref="A60:C60"/>
    <mergeCell ref="B43:C43"/>
    <mergeCell ref="B75:C75"/>
    <mergeCell ref="I63:L63"/>
    <mergeCell ref="A63:C67"/>
    <mergeCell ref="G63:H64"/>
    <mergeCell ref="I64:J64"/>
    <mergeCell ref="A68:C68"/>
    <mergeCell ref="A69:C69"/>
    <mergeCell ref="B70:C70"/>
    <mergeCell ref="B71:C71"/>
    <mergeCell ref="B72:C72"/>
    <mergeCell ref="A73:C73"/>
    <mergeCell ref="B74:C74"/>
    <mergeCell ref="A89:C89"/>
    <mergeCell ref="J89:K89"/>
    <mergeCell ref="B76:C76"/>
    <mergeCell ref="A77:C77"/>
    <mergeCell ref="A78:C78"/>
    <mergeCell ref="A79:C79"/>
    <mergeCell ref="A80:C80"/>
    <mergeCell ref="B81:C81"/>
    <mergeCell ref="B84:C84"/>
    <mergeCell ref="A87:C87"/>
    <mergeCell ref="J87:K87"/>
    <mergeCell ref="A88:C88"/>
    <mergeCell ref="J88:K88"/>
    <mergeCell ref="B95:K95"/>
    <mergeCell ref="A90:K90"/>
    <mergeCell ref="A91:K91"/>
    <mergeCell ref="A92:K92"/>
    <mergeCell ref="B93:K93"/>
    <mergeCell ref="B94:K94"/>
  </mergeCells>
  <pageMargins left="0.78740157480314965" right="0.39370078740157483" top="0.39370078740157483" bottom="0.39370078740157483" header="0" footer="0"/>
  <pageSetup paperSize="9" orientation="landscape" useFirstPageNumber="1" r:id="rId1"/>
  <rowBreaks count="2" manualBreakCount="2">
    <brk id="36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CP520002</vt:lpstr>
      <vt:lpstr>'CP520002'!Titulos_de_impressao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Dirceu</dc:creator>
  <cp:lastModifiedBy>Usuario</cp:lastModifiedBy>
  <cp:lastPrinted>2015-01-23T20:41:16Z</cp:lastPrinted>
  <dcterms:created xsi:type="dcterms:W3CDTF">2015-01-09T12:53:16Z</dcterms:created>
  <dcterms:modified xsi:type="dcterms:W3CDTF">2015-01-23T20:44:38Z</dcterms:modified>
</cp:coreProperties>
</file>