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AGUAS FRIAS\INVENTÁRIO DE DADOS\"/>
    </mc:Choice>
  </mc:AlternateContent>
  <xr:revisionPtr revIDLastSave="0" documentId="13_ncr:1_{7AF20DBA-62FC-492D-A174-54DC58118886}" xr6:coauthVersionLast="47" xr6:coauthVersionMax="47" xr10:uidLastSave="{00000000-0000-0000-0000-000000000000}"/>
  <bookViews>
    <workbookView xWindow="-108" yWindow="-108" windowWidth="23256" windowHeight="12456" tabRatio="936" firstSheet="15" activeTab="20" xr2:uid="{00000000-000D-0000-FFFF-FFFF00000000}"/>
  </bookViews>
  <sheets>
    <sheet name="LISTAS" sheetId="5" r:id="rId1"/>
    <sheet name="LISTA INVENTÁRIO" sheetId="2" r:id="rId2"/>
    <sheet name="HOMENS AUTORES DE VIOLÊNCIA" sheetId="21" r:id="rId3"/>
    <sheet name="SOL. BEN. EVENTUAIS" sheetId="23" r:id="rId4"/>
    <sheet name="CADASTRO ASSISTÊNCIA SOCIAL" sheetId="27" r:id="rId5"/>
    <sheet name="CADASTRO HABITACIONAL" sheetId="28" r:id="rId6"/>
    <sheet name="CADASTRO ÚNICO " sheetId="29" r:id="rId7"/>
    <sheet name="CARTEIRA DO IDOSO " sheetId="30" r:id="rId8"/>
    <sheet name="ENCAMINHAMENTO BPC" sheetId="31" r:id="rId9"/>
    <sheet name="ESCUTA VIOLÊNCIA CRIANÇAS,ADOL." sheetId="32" r:id="rId10"/>
    <sheet name="ESTUDO SOCIAL" sheetId="33" r:id="rId11"/>
    <sheet name="MEDIDAS SOCIOEDUCATIVAS" sheetId="36" r:id="rId12"/>
    <sheet name="PEDIDO DE ISENÇÃO DE CUSTAS" sheetId="37" r:id="rId13"/>
    <sheet name="PIA" sheetId="38" r:id="rId14"/>
    <sheet name="PRONTUÁRIO SOCIAL" sheetId="39" r:id="rId15"/>
    <sheet name="ACOLHIMENTO FAMÍLIA ACOLHEDORA" sheetId="40" r:id="rId16"/>
    <sheet name="SERV ACOLHIMENTO-CRIANÇAS" sheetId="41" r:id="rId17"/>
    <sheet name="SERV ACOLHIMENTO-IDOSOS" sheetId="42" r:id="rId18"/>
    <sheet name="SERV CONVIVÊNCIA- 0 A 17" sheetId="43" r:id="rId19"/>
    <sheet name="SERV CONVIVÊNCIA- 60 OU +" sheetId="44" r:id="rId20"/>
    <sheet name="PAF" sheetId="48" r:id="rId21"/>
    <sheet name="INSCRIÇÕES CURSOS-OFICINAS" sheetId="49"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Destinataires" localSheetId="15">#REF!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0">#REF!</definedName>
    <definedName name="Destinataires" localSheetId="2">#REF!</definedName>
    <definedName name="Destinataires" localSheetId="21">#REF!</definedName>
    <definedName name="Destinataires" localSheetId="11">#REF!</definedName>
    <definedName name="Destinataires" localSheetId="20">#REF!</definedName>
    <definedName name="Destinataires" localSheetId="12">#REF!</definedName>
    <definedName name="Destinataires" localSheetId="13">#REF!</definedName>
    <definedName name="Destinataires" localSheetId="14">#REF!</definedName>
    <definedName name="Destinataires" localSheetId="16">#REF!</definedName>
    <definedName name="Destinataires" localSheetId="17">#REF!</definedName>
    <definedName name="Destinataires" localSheetId="18">#REF!</definedName>
    <definedName name="Destinataires" localSheetId="19">#REF!</definedName>
    <definedName name="Destinataires" localSheetId="3">#REF!</definedName>
    <definedName name="Destinataires">#REF!</definedName>
    <definedName name="Garanties" localSheetId="15">#REF!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9">#REF!</definedName>
    <definedName name="Garanties" localSheetId="10">#REF!</definedName>
    <definedName name="Garanties" localSheetId="2">#REF!</definedName>
    <definedName name="Garanties" localSheetId="21">#REF!</definedName>
    <definedName name="Garanties" localSheetId="11">#REF!</definedName>
    <definedName name="Garanties" localSheetId="20">#REF!</definedName>
    <definedName name="Garanties" localSheetId="12">#REF!</definedName>
    <definedName name="Garanties" localSheetId="13">#REF!</definedName>
    <definedName name="Garanties" localSheetId="14">#REF!</definedName>
    <definedName name="Garanties" localSheetId="16">#REF!</definedName>
    <definedName name="Garanties" localSheetId="17">#REF!</definedName>
    <definedName name="Garanties" localSheetId="18">#REF!</definedName>
    <definedName name="Garanties" localSheetId="19">#REF!</definedName>
    <definedName name="Garanties" localSheetId="3">#REF!</definedName>
    <definedName name="Garanties">#REF!</definedName>
    <definedName name="GGG" localSheetId="15">#REF!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0">#REF!</definedName>
    <definedName name="GGG" localSheetId="2">#REF!</definedName>
    <definedName name="GGG" localSheetId="21">#REF!</definedName>
    <definedName name="GGG" localSheetId="11">#REF!</definedName>
    <definedName name="GGG" localSheetId="20">#REF!</definedName>
    <definedName name="GGG" localSheetId="12">#REF!</definedName>
    <definedName name="GGG" localSheetId="13">#REF!</definedName>
    <definedName name="GGG" localSheetId="14">#REF!</definedName>
    <definedName name="GGG" localSheetId="16">#REF!</definedName>
    <definedName name="GGG" localSheetId="17">#REF!</definedName>
    <definedName name="GGG" localSheetId="18">#REF!</definedName>
    <definedName name="GGG" localSheetId="19">#REF!</definedName>
    <definedName name="GGG" localSheetId="3">#REF!</definedName>
    <definedName name="GGG">#REF!</definedName>
    <definedName name="Mesures_Sécurité" localSheetId="15">#REF!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0">#REF!</definedName>
    <definedName name="Mesures_Sécurité" localSheetId="2">#REF!</definedName>
    <definedName name="Mesures_Sécurité" localSheetId="21">#REF!</definedName>
    <definedName name="Mesures_Sécurité" localSheetId="11">#REF!</definedName>
    <definedName name="Mesures_Sécurité" localSheetId="20">#REF!</definedName>
    <definedName name="Mesures_Sécurité" localSheetId="12">#REF!</definedName>
    <definedName name="Mesures_Sécurité" localSheetId="13">#REF!</definedName>
    <definedName name="Mesures_Sécurité" localSheetId="14">#REF!</definedName>
    <definedName name="Mesures_Sécurité" localSheetId="16">#REF!</definedName>
    <definedName name="Mesures_Sécurité" localSheetId="17">#REF!</definedName>
    <definedName name="Mesures_Sécurité" localSheetId="18">#REF!</definedName>
    <definedName name="Mesures_Sécurité" localSheetId="19">#REF!</definedName>
    <definedName name="Mesures_Sécurité" localSheetId="3">#REF!</definedName>
    <definedName name="Mesures_Sécurité">#REF!</definedName>
    <definedName name="Pays_Hors_UE" localSheetId="15">#REF!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0">#REF!</definedName>
    <definedName name="Pays_Hors_UE" localSheetId="2">#REF!</definedName>
    <definedName name="Pays_Hors_UE" localSheetId="21">#REF!</definedName>
    <definedName name="Pays_Hors_UE" localSheetId="11">#REF!</definedName>
    <definedName name="Pays_Hors_UE" localSheetId="20">#REF!</definedName>
    <definedName name="Pays_Hors_UE" localSheetId="12">#REF!</definedName>
    <definedName name="Pays_Hors_UE" localSheetId="13">#REF!</definedName>
    <definedName name="Pays_Hors_UE" localSheetId="14">#REF!</definedName>
    <definedName name="Pays_Hors_UE" localSheetId="16">#REF!</definedName>
    <definedName name="Pays_Hors_UE" localSheetId="17">#REF!</definedName>
    <definedName name="Pays_Hors_UE" localSheetId="18">#REF!</definedName>
    <definedName name="Pays_Hors_UE" localSheetId="19">#REF!</definedName>
    <definedName name="Pays_Hors_UE" localSheetId="3">#REF!</definedName>
    <definedName name="Pays_Hors_UE">#REF!</definedName>
    <definedName name="Personnes" localSheetId="15">#REF!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9">#REF!</definedName>
    <definedName name="Personnes" localSheetId="10">#REF!</definedName>
    <definedName name="Personnes" localSheetId="2">#REF!</definedName>
    <definedName name="Personnes" localSheetId="21">#REF!</definedName>
    <definedName name="Personnes" localSheetId="11">#REF!</definedName>
    <definedName name="Personnes" localSheetId="20">#REF!</definedName>
    <definedName name="Personnes" localSheetId="12">#REF!</definedName>
    <definedName name="Personnes" localSheetId="13">#REF!</definedName>
    <definedName name="Personnes" localSheetId="14">#REF!</definedName>
    <definedName name="Personnes" localSheetId="16">#REF!</definedName>
    <definedName name="Personnes" localSheetId="17">#REF!</definedName>
    <definedName name="Personnes" localSheetId="18">#REF!</definedName>
    <definedName name="Personnes" localSheetId="19">#REF!</definedName>
    <definedName name="Personnes" localSheetId="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33" l="1"/>
  <c r="F11" i="33"/>
  <c r="E11" i="33"/>
  <c r="C11" i="33"/>
  <c r="B11" i="33"/>
  <c r="G9" i="49" l="1"/>
  <c r="F9" i="49"/>
  <c r="E9" i="49"/>
  <c r="C9" i="49"/>
  <c r="B9" i="49"/>
  <c r="G9" i="48" l="1"/>
  <c r="F9" i="48"/>
  <c r="E9" i="48"/>
  <c r="C9" i="48"/>
  <c r="B9" i="48"/>
  <c r="G9" i="44" l="1"/>
  <c r="F9" i="44"/>
  <c r="E9" i="44"/>
  <c r="C9" i="44"/>
  <c r="B9" i="44"/>
  <c r="G9" i="43"/>
  <c r="F9" i="43"/>
  <c r="E9" i="43"/>
  <c r="C9" i="43"/>
  <c r="B9" i="43"/>
  <c r="G9" i="42"/>
  <c r="F9" i="42"/>
  <c r="E9" i="42"/>
  <c r="C9" i="42"/>
  <c r="B9" i="42"/>
  <c r="G9" i="41"/>
  <c r="F9" i="41"/>
  <c r="E9" i="41"/>
  <c r="C9" i="41"/>
  <c r="B9" i="41"/>
  <c r="G9" i="40"/>
  <c r="F9" i="40"/>
  <c r="E9" i="40"/>
  <c r="C9" i="40"/>
  <c r="B9" i="40"/>
  <c r="G9" i="39"/>
  <c r="F9" i="39"/>
  <c r="E9" i="39"/>
  <c r="C9" i="39"/>
  <c r="B9" i="39"/>
  <c r="G9" i="38"/>
  <c r="F9" i="38"/>
  <c r="E9" i="38"/>
  <c r="C9" i="38"/>
  <c r="B9" i="38"/>
  <c r="G9" i="37"/>
  <c r="F9" i="37"/>
  <c r="E9" i="37"/>
  <c r="C9" i="37"/>
  <c r="B9" i="37"/>
  <c r="G9" i="36"/>
  <c r="F9" i="36"/>
  <c r="E9" i="36"/>
  <c r="C9" i="36"/>
  <c r="B9" i="36"/>
  <c r="G9" i="33"/>
  <c r="F9" i="33"/>
  <c r="E9" i="33"/>
  <c r="C9" i="33"/>
  <c r="B9" i="33"/>
  <c r="G9" i="32"/>
  <c r="F9" i="32"/>
  <c r="E9" i="32"/>
  <c r="C9" i="32"/>
  <c r="B9" i="32"/>
  <c r="G9" i="31"/>
  <c r="F9" i="31"/>
  <c r="E9" i="31"/>
  <c r="C9" i="31"/>
  <c r="B9" i="31"/>
  <c r="G9" i="30"/>
  <c r="F9" i="30"/>
  <c r="E9" i="30"/>
  <c r="C9" i="30"/>
  <c r="B9" i="30"/>
  <c r="G9" i="29"/>
  <c r="F9" i="29"/>
  <c r="E9" i="29"/>
  <c r="C9" i="29"/>
  <c r="B9" i="29"/>
  <c r="G9" i="28"/>
  <c r="F9" i="28"/>
  <c r="E9" i="28"/>
  <c r="C9" i="28"/>
  <c r="B9" i="28"/>
  <c r="G9" i="27"/>
  <c r="F9" i="27"/>
  <c r="E9" i="27"/>
  <c r="C9" i="27"/>
  <c r="B9" i="27"/>
  <c r="G9" i="23"/>
  <c r="F9" i="23"/>
  <c r="E9" i="23"/>
  <c r="C9" i="23"/>
  <c r="B9" i="23"/>
  <c r="G9" i="21" l="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B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B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D000000}">
      <text>
        <r>
          <rPr>
            <sz val="9"/>
            <color indexed="81"/>
            <rFont val="Segoe UI"/>
            <family val="2"/>
          </rPr>
          <t>Informe a descrição do objeto constante do contrato.</t>
        </r>
      </text>
    </comment>
    <comment ref="F143" authorId="0" shapeId="0" xr:uid="{00000000-0006-0000-0B00-00008E000000}">
      <text>
        <r>
          <rPr>
            <sz val="9"/>
            <color indexed="81"/>
            <rFont val="Segoe UI"/>
            <family val="2"/>
          </rPr>
          <t xml:space="preserve">Informe o nome do gestor do contrato. 
</t>
        </r>
      </text>
    </comment>
    <comment ref="A144" authorId="0" shapeId="0" xr:uid="{00000000-0006-0000-0B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C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C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C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C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C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C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C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C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C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C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C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C00-00008C000000}">
      <text>
        <r>
          <rPr>
            <sz val="9"/>
            <color indexed="81"/>
            <rFont val="Segoe UI"/>
            <family val="2"/>
          </rPr>
          <t>Informe a descrição do objeto constante do contrato.</t>
        </r>
      </text>
    </comment>
    <comment ref="F141" authorId="0" shapeId="0" xr:uid="{00000000-0006-0000-0C00-00008D000000}">
      <text>
        <r>
          <rPr>
            <sz val="9"/>
            <color indexed="81"/>
            <rFont val="Segoe UI"/>
            <family val="2"/>
          </rPr>
          <t xml:space="preserve">Informe o nome do gestor do contrato. 
</t>
        </r>
      </text>
    </comment>
    <comment ref="A142" authorId="0" shapeId="0" xr:uid="{00000000-0006-0000-0C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D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D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D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D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D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D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D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D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D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D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D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D00-00008D000000}">
      <text>
        <r>
          <rPr>
            <sz val="9"/>
            <color indexed="81"/>
            <rFont val="Segoe UI"/>
            <family val="2"/>
          </rPr>
          <t>Informe a descrição do objeto constante do contrato.</t>
        </r>
      </text>
    </comment>
    <comment ref="F143" authorId="0" shapeId="0" xr:uid="{00000000-0006-0000-0D00-00008E000000}">
      <text>
        <r>
          <rPr>
            <sz val="9"/>
            <color indexed="81"/>
            <rFont val="Segoe UI"/>
            <family val="2"/>
          </rPr>
          <t xml:space="preserve">Informe o nome do gestor do contrato. 
</t>
        </r>
      </text>
    </comment>
    <comment ref="A144"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10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10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D000000}">
      <text>
        <r>
          <rPr>
            <sz val="9"/>
            <color indexed="81"/>
            <rFont val="Segoe UI"/>
            <family val="2"/>
          </rPr>
          <t>Informe a descrição do objeto constante do contrato.</t>
        </r>
      </text>
    </comment>
    <comment ref="F143" authorId="0" shapeId="0" xr:uid="{00000000-0006-0000-1000-00008E000000}">
      <text>
        <r>
          <rPr>
            <sz val="9"/>
            <color indexed="81"/>
            <rFont val="Segoe UI"/>
            <family val="2"/>
          </rPr>
          <t xml:space="preserve">Informe o nome do gestor do contrato. 
</t>
        </r>
      </text>
    </comment>
    <comment ref="A144" authorId="0" shapeId="0" xr:uid="{00000000-0006-0000-10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11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11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D000000}">
      <text>
        <r>
          <rPr>
            <sz val="9"/>
            <color indexed="81"/>
            <rFont val="Segoe UI"/>
            <family val="2"/>
          </rPr>
          <t>Informe a descrição do objeto constante do contrato.</t>
        </r>
      </text>
    </comment>
    <comment ref="F143" authorId="0" shapeId="0" xr:uid="{00000000-0006-0000-1100-00008E000000}">
      <text>
        <r>
          <rPr>
            <sz val="9"/>
            <color indexed="81"/>
            <rFont val="Segoe UI"/>
            <family val="2"/>
          </rPr>
          <t xml:space="preserve">Informe o nome do gestor do contrato. 
</t>
        </r>
      </text>
    </comment>
    <comment ref="A144" authorId="0" shapeId="0" xr:uid="{00000000-0006-0000-11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12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12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2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2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2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2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2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2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2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2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2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200-00008C000000}">
      <text>
        <r>
          <rPr>
            <sz val="9"/>
            <color indexed="81"/>
            <rFont val="Segoe UI"/>
            <family val="2"/>
          </rPr>
          <t>Informe a descrição do objeto constante do contrato.</t>
        </r>
      </text>
    </comment>
    <comment ref="F143" authorId="0" shapeId="0" xr:uid="{00000000-0006-0000-1200-00008D000000}">
      <text>
        <r>
          <rPr>
            <sz val="9"/>
            <color indexed="81"/>
            <rFont val="Segoe UI"/>
            <family val="2"/>
          </rPr>
          <t xml:space="preserve">Informe o nome do gestor do contrato. 
</t>
        </r>
      </text>
    </comment>
    <comment ref="A144" authorId="0" shapeId="0" xr:uid="{00000000-0006-0000-12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13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13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13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13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13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13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13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13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13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13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13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1300-00008C000000}">
      <text>
        <r>
          <rPr>
            <sz val="9"/>
            <color indexed="81"/>
            <rFont val="Segoe UI"/>
            <family val="2"/>
          </rPr>
          <t>Informe a descrição do objeto constante do contrato.</t>
        </r>
      </text>
    </comment>
    <comment ref="F142" authorId="0" shapeId="0" xr:uid="{00000000-0006-0000-1300-00008D000000}">
      <text>
        <r>
          <rPr>
            <sz val="9"/>
            <color indexed="81"/>
            <rFont val="Segoe UI"/>
            <family val="2"/>
          </rPr>
          <t xml:space="preserve">Informe o nome do gestor do contrato. 
</t>
        </r>
      </text>
    </comment>
    <comment ref="A143" authorId="0" shapeId="0" xr:uid="{00000000-0006-0000-13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09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D000000}">
      <text>
        <r>
          <rPr>
            <sz val="9"/>
            <color indexed="81"/>
            <rFont val="Segoe UI"/>
            <family val="2"/>
          </rPr>
          <t>Informe a descrição do objeto constante do contrato.</t>
        </r>
      </text>
    </comment>
    <comment ref="F144" authorId="0" shapeId="0" xr:uid="{00000000-0006-0000-0900-00008E000000}">
      <text>
        <r>
          <rPr>
            <sz val="9"/>
            <color indexed="81"/>
            <rFont val="Segoe UI"/>
            <family val="2"/>
          </rPr>
          <t xml:space="preserve">Informe o nome do gestor do contrato. 
</t>
        </r>
      </text>
    </comment>
    <comment ref="A145"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<sst xmlns="http://schemas.openxmlformats.org/spreadsheetml/2006/main" count="7227" uniqueCount="666">
  <si>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</si>
  <si>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</si>
  <si>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</si>
  <si>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</si>
  <si>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</si>
  <si>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</si>
  <si>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</si>
  <si>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</si>
  <si>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</si>
  <si>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</si>
  <si>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</si>
  <si>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</si>
  <si>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</si>
  <si>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</si>
  <si>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</si>
  <si>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</si>
  <si>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</si>
  <si>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</si>
  <si>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</si>
  <si>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</si>
  <si>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</si>
  <si>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</si>
  <si>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</si>
  <si>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</si>
  <si>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</si>
  <si>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</si>
  <si>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</si>
  <si>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</si>
  <si>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</si>
  <si>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</si>
  <si>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</si>
  <si>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</si>
  <si>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</si>
  <si>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</si>
  <si>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</si>
  <si>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</si>
  <si>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</si>
  <si>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</si>
  <si>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</si>
  <si>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</si>
  <si>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</si>
  <si>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</si>
  <si>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</si>
  <si>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</si>
  <si>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</si>
  <si>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</si>
  <si>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</si>
  <si>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</si>
  <si>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</si>
  <si>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</si>
  <si>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</si>
  <si>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</si>
  <si>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</si>
  <si>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</si>
  <si>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</si>
  <si>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</si>
  <si>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</si>
  <si>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</si>
  <si>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</si>
  <si>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</si>
  <si>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</si>
  <si>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</si>
  <si>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</si>
  <si>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</si>
  <si>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</si>
  <si>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</si>
  <si>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</si>
  <si>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</si>
  <si>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</si>
  <si>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</si>
  <si>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</si>
  <si>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</si>
  <si>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</si>
  <si>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</si>
  <si>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</si>
  <si>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</si>
  <si>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</si>
  <si>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</si>
  <si>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</si>
  <si>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</si>
  <si>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</si>
  <si>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</si>
  <si>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</si>
  <si>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</si>
  <si>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</si>
  <si>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</si>
  <si>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</si>
  <si>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</si>
  <si>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</si>
  <si>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</si>
  <si>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</si>
  <si>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</si>
  <si>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</si>
  <si>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</si>
  <si>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</si>
  <si>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</si>
  <si>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</si>
  <si>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</si>
  <si>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</si>
  <si>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</si>
  <si>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</si>
  <si>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</si>
  <si>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</si>
  <si>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</si>
  <si>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</si>
  <si>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</si>
  <si>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</si>
  <si>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</si>
  <si>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</si>
  <si>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</si>
  <si>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</si>
  <si>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</si>
  <si>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</si>
  <si>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</si>
  <si>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</si>
  <si>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</si>
  <si>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</si>
  <si>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</si>
  <si>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</si>
  <si>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</si>
  <si>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</si>
  <si>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</si>
  <si>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</si>
  <si>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</si>
  <si>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</si>
  <si>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</si>
  <si>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</si>
  <si>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</si>
  <si>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</si>
  <si>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</si>
  <si>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</si>
  <si>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</si>
  <si>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</si>
  <si>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</si>
  <si>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</si>
  <si>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</si>
  <si>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</si>
  <si>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</si>
  <si>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</si>
  <si>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</si>
  <si>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</si>
  <si>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</si>
  <si>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</si>
  <si>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</si>
  <si>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</si>
  <si>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</si>
  <si>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</si>
  <si>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</si>
  <si>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</si>
  <si>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</si>
  <si>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</si>
  <si>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</si>
  <si>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</si>
  <si>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</si>
  <si>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</si>
  <si>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</si>
  <si>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</si>
  <si>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</si>
  <si>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</si>
  <si>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</si>
  <si>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</si>
  <si>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</si>
  <si>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</si>
  <si>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</si>
  <si>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</si>
  <si>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</si>
  <si>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</si>
  <si>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</si>
  <si>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</si>
  <si>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</si>
  <si>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</si>
  <si>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</si>
  <si>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</si>
  <si>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</si>
  <si>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</si>
  <si>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</si>
  <si>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</si>
  <si>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</si>
  <si>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</si>
  <si>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</si>
  <si>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</si>
  <si>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</si>
  <si>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</si>
  <si>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</si>
  <si>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</si>
  <si>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</si>
  <si>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</si>
  <si>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</si>
  <si>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</si>
  <si>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</si>
  <si>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</si>
  <si>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</si>
  <si>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</si>
  <si>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</si>
  <si>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</si>
  <si>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</si>
  <si>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</si>
  <si>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</si>
  <si>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</si>
  <si>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</si>
  <si>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</si>
  <si>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</si>
  <si>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</si>
  <si>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</si>
  <si>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</si>
  <si>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</si>
  <si>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</si>
  <si>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</si>
  <si>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</si>
  <si>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</si>
  <si>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</si>
  <si>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</si>
  <si>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</si>
  <si>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</si>
  <si>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</si>
  <si>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</si>
  <si>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</si>
  <si>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</si>
  <si>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</si>
  <si>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</si>
  <si>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</si>
  <si>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</si>
  <si>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</si>
  <si>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</si>
  <si>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</si>
  <si>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</si>
  <si>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</si>
  <si>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</si>
  <si>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</si>
  <si>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</si>
  <si>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</si>
  <si>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</si>
  <si>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</si>
  <si>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</si>
  <si>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</si>
  <si>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</si>
  <si>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</si>
  <si>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</si>
  <si>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</si>
  <si>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</si>
  <si>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</si>
  <si>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</si>
  <si>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</si>
  <si>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</si>
  <si>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</si>
  <si>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</si>
  <si>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</si>
  <si>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</si>
  <si>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</si>
  <si>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</si>
  <si>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</si>
  <si>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</si>
  <si>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</si>
  <si>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</si>
  <si>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</si>
  <si>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</si>
  <si>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</si>
  <si>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</si>
  <si>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</si>
  <si>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</si>
  <si>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</si>
  <si>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</si>
  <si>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</si>
  <si>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</si>
  <si>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</si>
  <si>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</si>
  <si>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</si>
  <si>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</si>
  <si>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</si>
  <si>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</si>
  <si>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</si>
  <si>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</si>
  <si>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</si>
  <si>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</si>
  <si>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</si>
  <si>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</si>
  <si>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</si>
  <si>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</si>
  <si>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Rua Sete de Setembro, 512</t>
  </si>
  <si>
    <t>89843-000</t>
  </si>
  <si>
    <t xml:space="preserve">(49) 3332-0019 </t>
  </si>
  <si>
    <t>Águas Frias</t>
  </si>
  <si>
    <t>Município de Águas Frias</t>
  </si>
  <si>
    <t>ouvidoria@aguasfrias.sc.gov.br</t>
  </si>
  <si>
    <t>ATENDIMENTO A HOMENS AUTORES DE VIOLÊNCIA</t>
  </si>
  <si>
    <t>CADASTRO ASSISTÊNCIA SOCIAL</t>
  </si>
  <si>
    <t>CADASTRO HABITACIONAL</t>
  </si>
  <si>
    <t xml:space="preserve">CADASTRO ÚNICO </t>
  </si>
  <si>
    <t xml:space="preserve">CARTEIRA DO IDOSO </t>
  </si>
  <si>
    <t>ENCAMINHAMENTO DE BENEFÍCIO DE PRESTAÇÃO CONTINUADA - BPC</t>
  </si>
  <si>
    <t xml:space="preserve">ESCUTA ESPECIALIZADA DE VIOLÊNCIA CONTRA CRIANÇAS E ADOLESCENTES </t>
  </si>
  <si>
    <t>ESTUDO SOCIAL</t>
  </si>
  <si>
    <t>PEDIDO DE ISENÇÃO DE CUSTAS P/ EMISSÃO 2º VIA REGISTRO NASCIMENTO</t>
  </si>
  <si>
    <t>PIA</t>
  </si>
  <si>
    <t>PRONTUÁRIO SOCIAL</t>
  </si>
  <si>
    <t>SERVIÇO DE ACOLHIMENTO EM FAMÍLIA ACOLHEDORA - PARA CRIANÇAS E ADOLESCENTES</t>
  </si>
  <si>
    <t>SERVIÇO DE ACOLHIMENTO INSTITUCIONAL - CASA LAR/ CUIDADOR RESIDENTE (CRIANÇAS E ADOLESCENTES)</t>
  </si>
  <si>
    <t>SERVIÇO DE ACOLHIMENTO INSTITUCIONAL - CASA LAR/ EDUCADOR SOCIAL (IDOSOS)</t>
  </si>
  <si>
    <t xml:space="preserve">SERVIÇO DE CONVIVÊNCIA E FORTALECIMENTO DE VÍNCULOS – 0 A 17 </t>
  </si>
  <si>
    <t xml:space="preserve">SERVIÇO DE CONVIVÊNCIA E FORTALECIMENTO DE VÍNCULOS - 60 OU + </t>
  </si>
  <si>
    <t>SAS-01</t>
  </si>
  <si>
    <t>SAS-03</t>
  </si>
  <si>
    <t>SAS-04</t>
  </si>
  <si>
    <t>SAS-05</t>
  </si>
  <si>
    <t>SAS-06</t>
  </si>
  <si>
    <t>SAS-07</t>
  </si>
  <si>
    <t>SAS-08</t>
  </si>
  <si>
    <t>SAS-09</t>
  </si>
  <si>
    <t>SAS-10</t>
  </si>
  <si>
    <t>SAS-11</t>
  </si>
  <si>
    <t>SAS-12</t>
  </si>
  <si>
    <t>SAS-13</t>
  </si>
  <si>
    <t>SAS-14</t>
  </si>
  <si>
    <t>SAS-16</t>
  </si>
  <si>
    <t>SAS-17</t>
  </si>
  <si>
    <t>SAS-18</t>
  </si>
  <si>
    <t>SAS-19</t>
  </si>
  <si>
    <t xml:space="preserve">Participar de programas de recuperação e reeducação </t>
  </si>
  <si>
    <t>Ter acesso ao benefício eventual</t>
  </si>
  <si>
    <t>Cadastro de pessoas em situação de vulnerabilidade social.</t>
  </si>
  <si>
    <t>Cadastro de pessoas interessadas em participar de programas habitacionais</t>
  </si>
  <si>
    <t xml:space="preserve">Identificar as famílias de baixa renda </t>
  </si>
  <si>
    <t>Ter o documento que garante à pessoa idosa beneficíos.</t>
  </si>
  <si>
    <t>Ter acesso ao benefício.</t>
  </si>
  <si>
    <t>Acesso  ao procedimento  de entrevista sobre situação de violência contra criança ou adolescente.</t>
  </si>
  <si>
    <t>Formulação do Estudo Social que descriminará uma determinada situação ou expressão da questão social, especialmente nos seus aspectos sócio-econômicos, familiares e culturais</t>
  </si>
  <si>
    <t>Ter acesso ao serviço de resignificação de valores na vida pessoal e social dos adolescentes e jovens.</t>
  </si>
  <si>
    <t>Concessão de isenção no pagamento</t>
  </si>
  <si>
    <t>Formulação do PIA</t>
  </si>
  <si>
    <t>Registros do trabalho social com famílias, pelo qual se pretende aprimorar a qualidade do serviço ofertado</t>
  </si>
  <si>
    <t>Ter acesso ao serviço </t>
  </si>
  <si>
    <t>não</t>
  </si>
  <si>
    <t>Execução de Politicas Públicas - Art. 7, III</t>
  </si>
  <si>
    <t xml:space="preserve"> Lei Federal 11340/2006 Art. 222, Lei Federal 13.984/2020</t>
  </si>
  <si>
    <t>Art. 22 - Lei Nº 8.742/93 LOAS Redação dada pela Lei nº 12.435, de 2011</t>
  </si>
  <si>
    <t>Decreto Federal nº 6.135, de 26 de junho de 2007</t>
  </si>
  <si>
    <t>Lei nº 10.741/03 - Estatuto do Idoso</t>
  </si>
  <si>
    <t>Art. 20, 21 e 22  Lei Nº 8.742/93 LOAS -  Decreto nº 6.214/07 - Art. 40 EPCD Lei Federal 13146/15</t>
  </si>
  <si>
    <t>ESCUTA ESPECIALIZADA DE VIOLÊNCIA CONTRA CRIANÇAS E ADOLESCENTES</t>
  </si>
  <si>
    <t>Art. 7, Art. 10 Lei nº 13.431/17 altera a Lei nº 8.069/90 ECA</t>
  </si>
  <si>
    <t>Lei Federal nº 8.662/93 Art. 4, XI e Art. 5, I</t>
  </si>
  <si>
    <t>Resolução nº109/09 - Art. 90 IV Lei nº 8.069/90 ECA Redação dada pela Lei nº 12.010, de 2009</t>
  </si>
  <si>
    <t>Art. 30 LEI Nº 9.534/97</t>
  </si>
  <si>
    <t>Estatuto da Criança e do adolescente Lei Federal 8069/1990 Art. 101 IX, §4</t>
  </si>
  <si>
    <t>Lei Federal nº 12.435/11 - SUAS</t>
  </si>
  <si>
    <t>Resolução nº109/09 - Art. 2º, I "b" + Art. 23 §2 I Lei Nº 8.742/93 LOAS -  Art. 34 §3 Lei nº 8.069/90 ECA</t>
  </si>
  <si>
    <t>Resolução nº109/09 - Art. 24 §2 - Lei Nº 8.742/93 LOAS - Art. 35 Art. 45 V E VI Lei nº 10.741/03 - Estatuto do Idoso</t>
  </si>
  <si>
    <t>Resolução nº109/09 - Art. 6º-A - Lei Nº 8.742/93 LOAS</t>
  </si>
  <si>
    <t>Até que o usuário solicite a sua eliminação ou que a Entidade aprove Política de Temporalidade</t>
  </si>
  <si>
    <t>Estadual</t>
  </si>
  <si>
    <t>Atendimento imediato de necessidades humanas básicas decorrentes de situações inesperadas</t>
  </si>
  <si>
    <t>Visa o atendimento imediato de necessidades humanas básicas decorrentes de contingências sociais, ou seja, situações inesperadas</t>
  </si>
  <si>
    <t>Renda familiar</t>
  </si>
  <si>
    <t>Nome do conjuge e nº de filhos</t>
  </si>
  <si>
    <t>Comprovar a situações de vulnerabilidades para ter acesso ao benefício</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</si>
  <si>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</si>
  <si>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</si>
  <si>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</si>
  <si>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Realizar o cadastramento para ter acesso aos auxílios e programas</t>
  </si>
  <si>
    <t>Identificar e caracterizar as famílias em situação de pobreza e extrema pobreza por meio de dados fornecidos.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</si>
  <si>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</si>
  <si>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</si>
  <si>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</si>
  <si>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</si>
  <si>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</si>
  <si>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</si>
  <si>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</si>
  <si>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</si>
  <si>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</si>
  <si>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</si>
  <si>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Amparar pessoas à margem da sociedade e que não podem prover seu sustento.</t>
  </si>
  <si>
    <t>Idosos, pessoas com deficiências, pessoas com educação limitada ou pessoas analfabetas</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</si>
  <si>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</si>
  <si>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</si>
  <si>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</si>
  <si>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</si>
  <si>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</si>
  <si>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</si>
  <si>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</si>
  <si>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</si>
  <si>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</si>
  <si>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</si>
  <si>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</si>
  <si>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</si>
  <si>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</si>
  <si>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CPF, RG do titular dos dados</t>
  </si>
  <si>
    <t>Adolescentes</t>
  </si>
  <si>
    <t>11.1 - TRIBUNAL DE JUSTICA DO ESTADO DE SC</t>
  </si>
  <si>
    <t>Acompanhamento de cumprimento de medidas</t>
  </si>
  <si>
    <t>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</si>
  <si>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</si>
  <si>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</si>
  <si>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</si>
  <si>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</si>
  <si>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Reinserção familiar e comunitária</t>
  </si>
  <si>
    <t>Reintegração familiar contemplando sua colocação em família substituta, observadas as regras e princípios da Lei</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</si>
  <si>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</si>
  <si>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</si>
  <si>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</si>
  <si>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</si>
  <si>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Das 07:30 às 11:30 e das 13:00 às 17:00, horário comercial em dias úteis</t>
  </si>
  <si>
    <t>11.1 - Ministério Público Estadual</t>
  </si>
  <si>
    <t>Oficio - Todos os dados do inventário</t>
  </si>
  <si>
    <t xml:space="preserve">Atendimento a alguma situação demandada </t>
  </si>
  <si>
    <t>11.2 - Corregedoria Geral da Justiça</t>
  </si>
  <si>
    <t>Cuida - Todos os dados do inventário</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</si>
  <si>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</si>
  <si>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</si>
  <si>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</si>
  <si>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Acolhimento da crianças ou adolescentes em situação de risco</t>
  </si>
  <si>
    <t>Promover o acolhimento de crianças e/ou adolescentes com vínculos familiares rompidos ou fragilizados, de forma a garantir sua proteção integral.</t>
  </si>
  <si>
    <t xml:space="preserve">1- No momento do acesso ao serviço os dados pessoais são coletados pelo Servidor Público responsável. 2-Os dados são armazenados em arquivos, ficando disponível para processamentos diversos. 3-Compartilha dados com a Instituição que receberá o requerente do serviço. 4-Os dados não são eliminados                                                                                                                                                                                                                                                                       </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</si>
  <si>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</si>
  <si>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</si>
  <si>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11.1 - CASA LAR</t>
  </si>
  <si>
    <t>Inicío da estadia na Casa Lar</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</si>
  <si>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</si>
  <si>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</si>
  <si>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</si>
  <si>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</si>
  <si>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</si>
  <si>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</si>
  <si>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</si>
  <si>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Idosos, pessoas com educação limitada ou pessoas analfabetas</t>
  </si>
  <si>
    <t>11.1 - Tribunal de Justiça de Santa Catarina</t>
  </si>
  <si>
    <t>Dados necessários para a elaboração do Estudo Social</t>
  </si>
  <si>
    <t>CPF, RG  e certidão de nascimento da criança</t>
  </si>
  <si>
    <t>Sexo e data de nascimento da criança/adolescente, do pai e da mãe</t>
  </si>
  <si>
    <t xml:space="preserve">Parecer Social </t>
  </si>
  <si>
    <t>Realizar o cadastramento para ter acesso aos programas e auxílios</t>
  </si>
  <si>
    <t>Identificar e caracterizar as famílias em situação de moradia precária e déficit de moradias por meio dos dados fornecidos</t>
  </si>
  <si>
    <t>CPF, RG  do titular dos dados e CPF, RG do cônjuge/companheiro(a)</t>
  </si>
  <si>
    <t>Ter acesso, pelo agressor, a programas que visem a reeducação e atendimento psicossocial em relação a violência doméstica</t>
  </si>
  <si>
    <t>Participar de programas de recuperação e reeducação ou acompanhamento psicossocial como medida cautelar possível nos crimes de violência doméstica ou familiar ou praticados contra a mulher por conta da condição de sexo feminino</t>
  </si>
  <si>
    <t>Cumprimento das medidas determinadas</t>
  </si>
  <si>
    <t xml:space="preserve">Precisa Gestão Em Tecnologia e Serviços </t>
  </si>
  <si>
    <t>R. Minas Gerais, 533 - Sala 206 - Pres. Médici, Chapecó/SC</t>
  </si>
  <si>
    <t>89801-200</t>
  </si>
  <si>
    <t>(49) 3322-8044</t>
  </si>
  <si>
    <t>paulo@precisatecnologia.com.br</t>
  </si>
  <si>
    <t xml:space="preserve">1- No momento do acesso ao serviço os dados pessoais são coletados pelo Servidor Público responsável. 2-Os dados são transferidos e armazenados no sistema informatizado da Empresa Precisa, ficando disponível para processamentos diversos. 3-Na sua finalidade e interesse público o compartilhamento é regrado para prestação de contas aos órgãos fiscalizadores e regulamentadores.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</si>
  <si>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</si>
  <si>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Prestação de Serviços com Locação de Sistema Informatizado (software) para a Gestão da Assistência Social</t>
  </si>
  <si>
    <t>90/2019</t>
  </si>
  <si>
    <t>gestor@aguasfrias.sc.gov.br</t>
  </si>
  <si>
    <t>14.1 - Contrato nº 126 / 2019 - Precisa Gestão Em Tecnologia e Serviços Ltda</t>
  </si>
  <si>
    <t>Caixa Econômica Federal</t>
  </si>
  <si>
    <t>SBS quadra 4 Bloco A lote, 3/4, PRESI/GECOL 21 andar - Bairro Asa Sul</t>
  </si>
  <si>
    <t>70092-900</t>
  </si>
  <si>
    <t>(61)3206-6999</t>
  </si>
  <si>
    <t>INSS</t>
  </si>
  <si>
    <t>Rua da Consolação nº 1875, 3º andar</t>
  </si>
  <si>
    <t>01301-100</t>
  </si>
  <si>
    <t>135</t>
  </si>
  <si>
    <t>(49) 3332-0019</t>
  </si>
  <si>
    <t>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</si>
  <si>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armazenados no sistema informatizado Precisa, ficando disponível para processamentos diversos. 3-Na sua finalidade e interesse público o compartilhamento é regrado para prestação de contas aos órgãos fiscalizadores e regulamentadores. 4-Os dados não são eliminados</t>
  </si>
  <si>
    <t>11.1 - SUAS</t>
  </si>
  <si>
    <t>SISC - Todos os dados do inventário</t>
  </si>
  <si>
    <t>Realizar a aferição dos atendimentos realizados para a provisão do cofinanciamento federal</t>
  </si>
  <si>
    <t>Lei Federal Nº 8.742/93 LOAS</t>
  </si>
  <si>
    <t>Lei Nº 11.124/05 Fundo Nacional de Habitação de Interesse Social – FNHIS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</si>
  <si>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</si>
  <si>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</si>
  <si>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</si>
  <si>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MEDIDAS SOCIOEDUCATIVAS</t>
  </si>
  <si>
    <t>PLANO DE ACOMPANHAMENTO FAMILIAR - PAF</t>
  </si>
  <si>
    <t>Formulação do PAF</t>
  </si>
  <si>
    <t>sim</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</si>
  <si>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</si>
  <si>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</si>
  <si>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</si>
  <si>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</si>
  <si>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</si>
  <si>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</si>
  <si>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</si>
  <si>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</si>
  <si>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PLANO INDIVIDUAL DE ATENDIMENTO - PIA</t>
  </si>
  <si>
    <t>SAS-15</t>
  </si>
  <si>
    <t>Controles de acesso físico</t>
  </si>
  <si>
    <t>Acesso ao ambiente somente de uma pessoas por vez</t>
  </si>
  <si>
    <t xml:space="preserve">Proteção do Ambiente </t>
  </si>
  <si>
    <t>Ferramentas de proteção digital</t>
  </si>
  <si>
    <t xml:space="preserve">Portas e armários chaveadas </t>
  </si>
  <si>
    <t>Login e senha no computador</t>
  </si>
  <si>
    <t>Controles de acesso lógico</t>
  </si>
  <si>
    <t xml:space="preserve">Antivírus e Firewal de redes </t>
  </si>
  <si>
    <t xml:space="preserve">SOLICITAÇÃO BENEFÍCIOS EVENTUAIS </t>
  </si>
  <si>
    <t>SAS-02</t>
  </si>
  <si>
    <t>CPF e RG do titular dos dados</t>
  </si>
  <si>
    <t>Idade, sexo, data de nascimento e estado civil  do titular dos dados</t>
  </si>
  <si>
    <t>Medida protetiva  do titular dos dados</t>
  </si>
  <si>
    <t>E-mail - Todos os dados do inventário</t>
  </si>
  <si>
    <t xml:space="preserve">Nome, Endereço residencial e nº telefone contato do titular dos dados
Identificação dos familiares presentes no atendimento         </t>
  </si>
  <si>
    <t>Renda familiar do titular dos dados</t>
  </si>
  <si>
    <t>Comprometimento da renda familiar do titular dos dados por financiamento</t>
  </si>
  <si>
    <t>Alcoolismo, laguma dependência química do titular dos dados</t>
  </si>
  <si>
    <t>Condições de moradia do titular dos dados</t>
  </si>
  <si>
    <t>Escolaridade do titular dos dados</t>
  </si>
  <si>
    <t>Dados referentes a saúde, pessoa com deficiência, doença limitadora de atividades do cotidiano, violência psicológica</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</si>
  <si>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</si>
  <si>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</si>
  <si>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</si>
  <si>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</si>
  <si>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</si>
  <si>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</si>
  <si>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</si>
  <si>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Nome, endereço residencial completo e nº telefone contato do titular dos dados</t>
  </si>
  <si>
    <t>CPF e RG do titular dos dados e do cônjuge</t>
  </si>
  <si>
    <t>Se o titular dos dados recebe algum benefício social e se é aposentado pelo INSS</t>
  </si>
  <si>
    <t>Idade, data de nascimento, naturalidade, estado civil do titular dos dados e do cônjuge</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</si>
  <si>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</si>
  <si>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</si>
  <si>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</si>
  <si>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Se o titular dos dados possui algum benfício governamental</t>
  </si>
  <si>
    <t>Data de nascimento, nome do pai, nome da mãe, naturalidade, genêro, estado civil do titular dos dados e do cônuje/companhira(o)</t>
  </si>
  <si>
    <t>Nome, parentesco, data de nascimento, sexo, estado civil, grau de instrução, ocupação e renda de famíliares ou membros da família</t>
  </si>
  <si>
    <t>Grau de instrução do requerente e do cônjuge/companheira(o)</t>
  </si>
  <si>
    <t>Casa própria, ou alugada, ou cedida ou morra com familiares</t>
  </si>
  <si>
    <t>Emprego atual do titular dos dados e do cônjuge/companheira(o) ou desempregado/a</t>
  </si>
  <si>
    <t>Deficiência ou doenças crônicas do titular dos dados ou familiares</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</si>
  <si>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</si>
  <si>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</si>
  <si>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</si>
  <si>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</si>
  <si>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</si>
  <si>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Se o titular dos dados trabalhou nos últimos 06 ou 12 meses</t>
  </si>
  <si>
    <t>Se há situação de trabalho infantil</t>
  </si>
  <si>
    <t>Raça/cor/etnia do titular dos dados</t>
  </si>
  <si>
    <t>Se há pessoa com Deficiência na família</t>
  </si>
  <si>
    <t>Nome do titular dos dados</t>
  </si>
  <si>
    <t>CPF ou RG do titular dos dados</t>
  </si>
  <si>
    <t>Renda do titular dos dados</t>
  </si>
  <si>
    <t>Data de nascimento do titular dos dados</t>
  </si>
  <si>
    <t>Nome completo e endereço residencial do titular dos dados e laudo médico (quando BPC)</t>
  </si>
  <si>
    <t>Comprovante de gastos com saúde (quando encaminhamento po problemas de saúde)</t>
  </si>
  <si>
    <t>Idade e data de nascimento do titular dos dados</t>
  </si>
  <si>
    <t>Dados de saúde contantes em Laudo médico (quando PCD)</t>
  </si>
  <si>
    <t>09 dados pessoais + 01 dado pessoal sensível</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</si>
  <si>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</si>
  <si>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</si>
  <si>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</si>
  <si>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Compartilhado de forma fisíca e e-mail - todos os dados contantes no inventário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</si>
  <si>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</si>
  <si>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endereço residencial,  tempo de residência no Município, endereço comercial (quando necessário) nº fone contato pessoal e nº fone contato comercial (quando necessário) do titular dos dados
Nome do cônjuge</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</si>
  <si>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</si>
  <si>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</si>
  <si>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</si>
  <si>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</si>
  <si>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</si>
  <si>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</si>
  <si>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</si>
  <si>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</si>
  <si>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</si>
  <si>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</si>
  <si>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</si>
  <si>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</si>
  <si>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</si>
  <si>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Compartilhado por e-mail - Nome e CPF do titular dos dados e relatório de cumprimento de medidas</t>
  </si>
  <si>
    <t>11.2 - MINISTÉRIO PÚBLICO ESTADUAL</t>
  </si>
  <si>
    <t>CPG, RG e Certidão de nascimento do titular dos dados</t>
  </si>
  <si>
    <t>Declaração de hipossuficiência financeira do titular dos dados</t>
  </si>
  <si>
    <t>CORREIO -  Nome Pessoal, CPF, RG, Certidão de nascomento e Declaração de hipossuficiência financeira do titular dos dados</t>
  </si>
  <si>
    <t>Data de nascimento, sexo, naturalidade e nacionalidade da criança/adolescente</t>
  </si>
  <si>
    <t>Nome dos familiares/composição familiar do titular dos dados</t>
  </si>
  <si>
    <t>7.15.1 - Plano Individual</t>
  </si>
  <si>
    <t>Dados de saúde necessários para a montagem do PIA</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</si>
  <si>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</si>
  <si>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</si>
  <si>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</si>
  <si>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</si>
  <si>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</si>
  <si>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</si>
  <si>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</si>
  <si>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</si>
  <si>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</si>
  <si>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</si>
  <si>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</si>
  <si>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</si>
  <si>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</si>
  <si>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</si>
  <si>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</si>
  <si>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</si>
  <si>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</si>
  <si>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</si>
  <si>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</si>
  <si>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</si>
  <si>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</si>
  <si>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</si>
  <si>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</si>
  <si>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 xml:space="preserve">CPF e RG da criança
CPF e RG do pai e da mãe ou responsável legal </t>
  </si>
  <si>
    <t>7.15.1 - Estudo Social</t>
  </si>
  <si>
    <t>12 dados pessoais + 01 dado pessoal sensível</t>
  </si>
  <si>
    <t>Compartilhado de forma fisíca - Nome e CPF da criança e estudo social</t>
  </si>
  <si>
    <t>Início da estadia no Abrigo</t>
  </si>
  <si>
    <t>11.1 - Casa Lar</t>
  </si>
  <si>
    <t>Nome e endereço do titular dos dados</t>
  </si>
  <si>
    <t>05 dados pessoais + 01 dados pessoais sensíveis constantes no Estudo Social</t>
  </si>
  <si>
    <t>Compartilhado de forma fisíca - Nome, CPF e RG do titular dos dados</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</si>
  <si>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</si>
  <si>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</si>
  <si>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</si>
  <si>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</si>
  <si>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</si>
  <si>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</si>
  <si>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</si>
  <si>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</si>
  <si>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</si>
  <si>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INSCRIÇÃO PARA CURSOS DE APERFEIÇOAMENTO/OFICINAS</t>
  </si>
  <si>
    <t>SAS-20</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</si>
  <si>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</si>
  <si>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</si>
  <si>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</si>
  <si>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</si>
  <si>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</si>
  <si>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</si>
  <si>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</si>
  <si>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7.15.1 - Público</t>
  </si>
  <si>
    <t>Dados necessários para identificação do público dos cursos/oficinas</t>
  </si>
  <si>
    <t>14 dados pessoais</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</si>
  <si>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</si>
  <si>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27 dados pessoais </t>
  </si>
  <si>
    <t xml:space="preserve">04 dados pessoais </t>
  </si>
  <si>
    <t>Carlos Alberto Daga</t>
  </si>
  <si>
    <t>Rua Sete de Setembro, 512 - Centro</t>
  </si>
  <si>
    <t>adm@aguasfrias.sc.gov.br</t>
  </si>
  <si>
    <t>valor pago de aluguel, luz, água  e internet</t>
  </si>
  <si>
    <t xml:space="preserve">Dados referentes a financiamento </t>
  </si>
  <si>
    <t>regime de trabalho</t>
  </si>
  <si>
    <t>data de nascimento, sexo.</t>
  </si>
  <si>
    <t>colher dados do grupo familiar como: Nome e data de nascimento</t>
  </si>
  <si>
    <t>26 dados pessoais + 01 dados pessoais sensíveis constantes no Estudo sócio economico</t>
  </si>
  <si>
    <t>Nome da criança
Nome, endereço e nº telefone do pai e da mãe ou responsável legal  precisa</t>
  </si>
  <si>
    <t>turno e escola que frequenta o titular dos dados</t>
  </si>
  <si>
    <t>Nome, endereço residencial, nº fone contato do titular dos dados.</t>
  </si>
  <si>
    <t>Renda Familiar do titular dos dados</t>
  </si>
  <si>
    <t>Se o titular do dado recebe alguma espécie de benefício ou é aposentado pelo INSS</t>
  </si>
  <si>
    <t>Despesas como: luz, água, gás, alimentação, higiênie, transporte, aluguel e medicamentos</t>
  </si>
  <si>
    <t>nome da mãe, nome do pai do titular do dados e o grau de parentesco.</t>
  </si>
  <si>
    <t xml:space="preserve">24 dados pessoais </t>
  </si>
  <si>
    <t>Nome do titular dos dados, nome do cônjuge/companheiro(a), endereço residencial e nº telefone contato do titular dos dados</t>
  </si>
  <si>
    <t>Gastos com luz,água, gás, alimentação, higiênie, transporte, aluguel e medicamento</t>
  </si>
  <si>
    <t>Nome, endereço residêncial, telefone pessoal do titular dos dados responsável familiar
Nome de todos os componentes da família.</t>
  </si>
  <si>
    <t>32 dados pessoais + 04 dados pessoais sensíveis</t>
  </si>
  <si>
    <t>32 dados pessoais + 01 Dado pessoal sensível</t>
  </si>
  <si>
    <t>16 dados pessoais + 02 dados pessoais pessoais</t>
  </si>
  <si>
    <t>Despesa mensais do titular dos dados com aluguel, empréstimos, alimentação, luz, água, telefone, educação, saúde.</t>
  </si>
  <si>
    <t xml:space="preserve">31 dados pessoais + 01 dados pessoais sensíveis referentes à saúde constantes no estudo socioeconômico </t>
  </si>
  <si>
    <t>Se o titular do dado possui algum benefício governamental</t>
  </si>
  <si>
    <t>Nome da mãe, nome do pai e relação de parentesco.</t>
  </si>
  <si>
    <t xml:space="preserve">22 Dados pessoais </t>
  </si>
  <si>
    <t xml:space="preserve">nome da mae, nome do pai e relação de parentesco </t>
  </si>
  <si>
    <t>Nome, endereço residencial, local de registro cartório, nº fone contato do titular dos dados</t>
  </si>
  <si>
    <t>23 dados pessoais</t>
  </si>
  <si>
    <t xml:space="preserve">Nome, endereço da criança/adolescente
Nome, endereço e nº telefone de contato do pai e da mãe ou responsável legal </t>
  </si>
  <si>
    <t>Dados referentes ao histórico do caso que envolve o titular dos dados</t>
  </si>
  <si>
    <t>25 dados pessoais + 02 dados pessoais sensíveis</t>
  </si>
  <si>
    <t>30 dados pessoais + 01 dado pessoal sensível referente à saúde</t>
  </si>
  <si>
    <t>Renda mensal familiar do titular do dado</t>
  </si>
  <si>
    <t xml:space="preserve">34 dados pessoais + 01 dado pessoal sensível </t>
  </si>
  <si>
    <t>nome do pai e nome da mãe do titular do dado</t>
  </si>
  <si>
    <t>32 dados pessoais + 03 dos pessoais pessoais</t>
  </si>
  <si>
    <t xml:space="preserve">Nome, endereço residencial e nº fone do titular dos dados
</t>
  </si>
  <si>
    <t>RG, Orgão Emissor, CPF, e NIS</t>
  </si>
  <si>
    <t>25 dados pessoais + 03 dos pessoais pessoais</t>
  </si>
  <si>
    <t xml:space="preserve">35 dados pessoais + 04 dados pessoais sensível de saúde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</si>
</sst>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b/>
      <sz val="11"/>
      <color rgb="FF000000"/>
      <name val="Calibri"/>
      <family val="2"/>
      <scheme val="minor"/>
    </font>
    <font>
      <sz val="10"/>
      <name val="Arial"/>
      <family val="2"/>
    </font>
    <font>
      <u/>
      <sz val="10"/>
      <name val="Arial"/>
      <family val="2"/>
    </font>
    <font>
      <sz val="10"/>
      <color rgb="FF000000"/>
      <name val="Arial"/>
      <family val="2"/>
    </font>
    <font>
      <b/>
      <sz val="10"/>
      <color rgb="FFFF0000"/>
      <name val="Calibri"/>
      <family val="2"/>
      <scheme val="minor"/>
    </font>
    <font>
      <b/>
      <sz val="10"/>
      <color theme="4" tint="-0.499984740745262"/>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6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31"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0" fontId="23" fillId="0" borderId="4" xfId="18" applyFont="1" applyBorder="1" applyAlignment="1">
      <alignment vertical="center"/>
    </xf>
    <xf numFmtId="0" fontId="32" fillId="0" borderId="4" xfId="0" applyFont="1" applyBorder="1" applyAlignment="1">
      <alignment vertical="center"/>
    </xf>
    <xf numFmtId="0" fontId="32" fillId="0" borderId="4" xfId="18" applyFont="1" applyFill="1" applyBorder="1" applyAlignment="1">
      <alignment vertical="center"/>
    </xf>
    <xf numFmtId="49" fontId="33" fillId="0" borderId="4" xfId="18" applyNumberFormat="1" applyFont="1" applyFill="1" applyBorder="1" applyAlignment="1">
      <alignment horizontal="justify" vertical="center" wrapText="1"/>
    </xf>
    <xf numFmtId="0" fontId="25" fillId="11" borderId="4" xfId="0" applyFont="1" applyFill="1" applyBorder="1" applyAlignment="1">
      <alignment horizontal="left" vertical="center" wrapText="1"/>
    </xf>
    <xf numFmtId="0" fontId="35" fillId="0" borderId="0" xfId="0" applyFont="1" applyAlignment="1">
      <alignment vertical="top"/>
    </xf>
    <xf numFmtId="0" fontId="35" fillId="0" borderId="0" xfId="0" applyFont="1"/>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6" fillId="0" borderId="0" xfId="0" applyFont="1" applyAlignment="1">
      <alignment horizontal="center" vertical="center"/>
    </xf>
    <xf numFmtId="0" fontId="37" fillId="0" borderId="0" xfId="18" applyFont="1" applyFill="1" applyAlignment="1">
      <alignment vertical="center" wrapText="1"/>
    </xf>
    <xf numFmtId="0" fontId="36" fillId="0" borderId="0" xfId="0" applyFont="1"/>
    <xf numFmtId="0" fontId="38" fillId="0" borderId="0" xfId="0" applyFont="1" applyAlignment="1">
      <alignment horizontal="center" vertical="center"/>
    </xf>
    <xf numFmtId="0" fontId="38" fillId="0" borderId="0" xfId="0" applyFont="1"/>
    <xf numFmtId="0" fontId="36" fillId="0" borderId="4" xfId="0" applyFont="1" applyBorder="1"/>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23" fillId="0" borderId="4" xfId="0" applyFont="1" applyBorder="1"/>
    <xf numFmtId="0" fontId="39" fillId="0" borderId="4" xfId="0" applyFont="1" applyBorder="1" applyAlignment="1">
      <alignment horizontal="justify" vertical="center" wrapText="1"/>
    </xf>
    <xf numFmtId="0" fontId="40" fillId="0" borderId="4" xfId="0" applyFont="1" applyBorder="1" applyAlignment="1">
      <alignment horizontal="justify" vertical="center" wrapText="1"/>
    </xf>
    <xf numFmtId="0" fontId="32" fillId="0" borderId="4" xfId="0" applyFont="1" applyBorder="1"/>
    <xf numFmtId="0" fontId="32" fillId="0" borderId="4" xfId="0" applyFont="1" applyBorder="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32" fillId="0" borderId="4" xfId="0" applyFont="1" applyBorder="1" applyAlignment="1">
      <alignment horizontal="left" vertical="center"/>
    </xf>
    <xf numFmtId="0" fontId="32" fillId="0" borderId="4" xfId="0" applyFont="1" applyBorder="1" applyAlignment="1">
      <alignment horizontal="left" vertical="center" wrapText="1"/>
    </xf>
    <xf numFmtId="0" fontId="21" fillId="0" borderId="4" xfId="0" applyFont="1" applyBorder="1" applyAlignment="1">
      <alignment horizontal="left"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25" fillId="0" borderId="6"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25" fillId="0" borderId="4" xfId="18" applyNumberFormat="1" applyFont="1" applyFill="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3"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0" borderId="4" xfId="0" applyFont="1" applyBorder="1" applyAlignment="1">
      <alignment horizontal="justify" vertical="center" wrapText="1"/>
    </xf>
    <xf numFmtId="0" fontId="25" fillId="12" borderId="4" xfId="0" applyFont="1" applyFill="1" applyBorder="1" applyAlignment="1">
      <alignment horizontal="justify" vertical="center" wrapText="1"/>
    </xf>
    <xf numFmtId="0" fontId="31" fillId="20" borderId="4"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1" borderId="9" xfId="0" applyFont="1" applyFill="1" applyBorder="1" applyAlignment="1">
      <alignment horizontal="left" vertical="center" wrapText="1"/>
    </xf>
    <xf numFmtId="0" fontId="20" fillId="11" borderId="10" xfId="0" applyFont="1" applyFill="1" applyBorder="1" applyAlignment="1">
      <alignment horizontal="left" vertical="center" wrapText="1"/>
    </xf>
    <xf numFmtId="0" fontId="20" fillId="11" borderId="11" xfId="0" applyFont="1" applyFill="1" applyBorder="1" applyAlignment="1">
      <alignment horizontal="left"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40"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ASS%20SOCIAL%20-%20seguran&#231;a%20e%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CONSELHO%20TUTELA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VENT&#193;RIO%20ASSISTENCIA%20SOCIAL%20-%20Cop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o%20-%20INVENT&#193;RIO%20ASS%20SOCIAL%20-%20revidar%2001%20servi&#231;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PARECER SOCIAL"/>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MELHORIAS HABITACIONAIS"/>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ouvidoria@aguasfrias.sc.gov.br" TargetMode="External"/><Relationship Id="rId7" Type="http://schemas.openxmlformats.org/officeDocument/2006/relationships/comments" Target="../comments9.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9.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estor@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11.xml"/><Relationship Id="rId2" Type="http://schemas.openxmlformats.org/officeDocument/2006/relationships/hyperlink" Target="mailto:ciclano@xyzsistemas.com.br" TargetMode="External"/><Relationship Id="rId1" Type="http://schemas.openxmlformats.org/officeDocument/2006/relationships/hyperlink" Target="mailto:paulo@precisatecnologia.com.br"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12.xml"/><Relationship Id="rId2" Type="http://schemas.openxmlformats.org/officeDocument/2006/relationships/hyperlink" Target="mailto:ciclano@xyzsistemas.com.br" TargetMode="External"/><Relationship Id="rId1" Type="http://schemas.openxmlformats.org/officeDocument/2006/relationships/hyperlink" Target="mailto:paulo@precisatecnologia.com.br" TargetMode="External"/><Relationship Id="rId6" Type="http://schemas.openxmlformats.org/officeDocument/2006/relationships/vmlDrawing" Target="../drawings/vmlDrawing12.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ouvidoria@aguasfrias.sc.gov.br" TargetMode="External"/><Relationship Id="rId7" Type="http://schemas.openxmlformats.org/officeDocument/2006/relationships/comments" Target="../comments13.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3.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paulo@precisatecnologia.com.br" TargetMode="External"/><Relationship Id="rId7" Type="http://schemas.openxmlformats.org/officeDocument/2006/relationships/comments" Target="../comments14.xml"/><Relationship Id="rId2" Type="http://schemas.openxmlformats.org/officeDocument/2006/relationships/hyperlink" Target="mailto:gestor@aguasfri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4.vm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15.xml"/><Relationship Id="rId2" Type="http://schemas.openxmlformats.org/officeDocument/2006/relationships/hyperlink" Target="mailto:paulo@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5.vm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ouvidoria@aguasfrias.sc.gov.br" TargetMode="External"/><Relationship Id="rId7" Type="http://schemas.openxmlformats.org/officeDocument/2006/relationships/comments" Target="../comments16.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ouvidoria@aguasfrias.sc.gov.br" TargetMode="External"/><Relationship Id="rId7" Type="http://schemas.openxmlformats.org/officeDocument/2006/relationships/comments" Target="../comments1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7.v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paulo@precisatecnologia.com.br" TargetMode="External"/><Relationship Id="rId7" Type="http://schemas.openxmlformats.org/officeDocument/2006/relationships/comments" Target="../comments18.xml"/><Relationship Id="rId2" Type="http://schemas.openxmlformats.org/officeDocument/2006/relationships/hyperlink" Target="mailto:gestor@aguasfri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8.v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novaitaberaba.sc.gov.br/detalhe/carteira-do-idoso1" TargetMode="External"/><Relationship Id="rId3" Type="http://schemas.openxmlformats.org/officeDocument/2006/relationships/hyperlink" Target="https://servicos.arvoredo.sc.gov.br/index/detalhes/codServico/6622" TargetMode="External"/><Relationship Id="rId7" Type="http://schemas.openxmlformats.org/officeDocument/2006/relationships/hyperlink" Target="https://servicos.irati.sc.gov.br/detalhe/cadastro-unico18" TargetMode="External"/><Relationship Id="rId2" Type="http://schemas.openxmlformats.org/officeDocument/2006/relationships/hyperlink" Target="https://servicos.ouro.sc.gov.br/index/detalhes/codServico/6360" TargetMode="External"/><Relationship Id="rId1" Type="http://schemas.openxmlformats.org/officeDocument/2006/relationships/hyperlink" Target="mailto:ouvidoria@aguasfrias.sc.gov.br" TargetMode="External"/><Relationship Id="rId6" Type="http://schemas.openxmlformats.org/officeDocument/2006/relationships/hyperlink" Target="https://servicos.arvoredo.sc.gov.br/index/detalhes/codServico/5962" TargetMode="External"/><Relationship Id="rId11" Type="http://schemas.openxmlformats.org/officeDocument/2006/relationships/printerSettings" Target="../printerSettings/printerSettings2.bin"/><Relationship Id="rId5" Type="http://schemas.openxmlformats.org/officeDocument/2006/relationships/hyperlink" Target="https://www.aguasfrias.sc.gov.br/servicos/index/detalhes/codServico/8082" TargetMode="External"/><Relationship Id="rId10" Type="http://schemas.openxmlformats.org/officeDocument/2006/relationships/hyperlink" Target="https://servicos.coronelfreitas.sc.gov.br/index/detalhes/codServico/8441" TargetMode="External"/><Relationship Id="rId4" Type="http://schemas.openxmlformats.org/officeDocument/2006/relationships/hyperlink" Target="https://www.aguasfrias.sc.gov.br/servicos/index/detalhes/codServico/8083" TargetMode="External"/><Relationship Id="rId9" Type="http://schemas.openxmlformats.org/officeDocument/2006/relationships/hyperlink" Target="https://servicos.novaitaberaba.sc.gov.br/detalhe/pedido-de-isencao-de-custa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19.xml"/><Relationship Id="rId2" Type="http://schemas.openxmlformats.org/officeDocument/2006/relationships/hyperlink" Target="mailto:paulo@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9.v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mailto:paulo@precisatecnologia.com.br" TargetMode="External"/><Relationship Id="rId7" Type="http://schemas.openxmlformats.org/officeDocument/2006/relationships/comments" Target="../comments20.xml"/><Relationship Id="rId2" Type="http://schemas.openxmlformats.org/officeDocument/2006/relationships/hyperlink" Target="mailto:gestor@aguasfri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0.vml"/><Relationship Id="rId5" Type="http://schemas.openxmlformats.org/officeDocument/2006/relationships/drawing" Target="../drawings/drawing19.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mailto:paulo@precisatecnologia.com.br" TargetMode="External"/><Relationship Id="rId7" Type="http://schemas.openxmlformats.org/officeDocument/2006/relationships/comments" Target="../comments21.xml"/><Relationship Id="rId2" Type="http://schemas.openxmlformats.org/officeDocument/2006/relationships/hyperlink" Target="mailto:gestor@aguasfri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1.vml"/><Relationship Id="rId5" Type="http://schemas.openxmlformats.org/officeDocument/2006/relationships/drawing" Target="../drawings/drawing20.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aulo@precisatecnologia.com.br" TargetMode="External"/><Relationship Id="rId1" Type="http://schemas.openxmlformats.org/officeDocument/2006/relationships/hyperlink" Target="mailto:gestor@aguasfrias.sc.gov.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3.xml"/><Relationship Id="rId2" Type="http://schemas.openxmlformats.org/officeDocument/2006/relationships/hyperlink" Target="mailto:paulo@precisatecnologia.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4.xml"/><Relationship Id="rId2" Type="http://schemas.openxmlformats.org/officeDocument/2006/relationships/hyperlink" Target="mailto:ciclano@xyzsistemas.com.br" TargetMode="External"/><Relationship Id="rId1" Type="http://schemas.openxmlformats.org/officeDocument/2006/relationships/hyperlink" Target="mailto:paulo@precisatecnologia.com.br"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gestor@aguasfrias.sc.gov.br" TargetMode="External"/><Relationship Id="rId7" Type="http://schemas.openxmlformats.org/officeDocument/2006/relationships/comments" Target="../comments5.xml"/><Relationship Id="rId2" Type="http://schemas.openxmlformats.org/officeDocument/2006/relationships/hyperlink" Target="mailto:ciclano@xyzsistemas.com.br" TargetMode="External"/><Relationship Id="rId1" Type="http://schemas.openxmlformats.org/officeDocument/2006/relationships/hyperlink" Target="mailto:paulo@precisatecnologia.com.br" TargetMode="External"/><Relationship Id="rId6" Type="http://schemas.openxmlformats.org/officeDocument/2006/relationships/vmlDrawing" Target="../drawings/vmlDrawing5.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5" sqref="A15"/>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6" t="s">
        <v>39</v>
      </c>
      <c r="D1" s="77"/>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8"/>
      <c r="D16" s="79"/>
      <c r="E16" s="11"/>
      <c r="F16" s="11"/>
      <c r="G16" s="11"/>
      <c r="H16" s="11"/>
      <c r="I16" s="11"/>
      <c r="J16" s="10" t="s">
        <v>246</v>
      </c>
    </row>
    <row r="17" spans="1:10" ht="14.4" x14ac:dyDescent="0.3">
      <c r="A17" s="10" t="s">
        <v>97</v>
      </c>
      <c r="B17" s="11"/>
      <c r="C17" s="78"/>
      <c r="D17" s="79"/>
      <c r="E17" s="11"/>
      <c r="F17" s="11"/>
      <c r="G17" s="11"/>
      <c r="H17" s="11"/>
      <c r="I17" s="11"/>
      <c r="J17" s="10" t="s">
        <v>247</v>
      </c>
    </row>
    <row r="18" spans="1:10" ht="14.4" x14ac:dyDescent="0.3">
      <c r="A18" s="11"/>
      <c r="B18" s="11"/>
      <c r="C18" s="78"/>
      <c r="D18" s="79"/>
      <c r="E18" s="11"/>
      <c r="F18" s="11"/>
      <c r="G18" s="11"/>
      <c r="H18" s="11"/>
      <c r="I18" s="11"/>
      <c r="J18" s="10" t="s">
        <v>248</v>
      </c>
    </row>
    <row r="19" spans="1:10" ht="14.4" x14ac:dyDescent="0.3">
      <c r="C19" s="80"/>
      <c r="D19" s="77"/>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31" zoomScaleNormal="115" workbookViewId="0">
      <selection activeCell="F74" sqref="F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338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306</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282</v>
      </c>
      <c r="C11" s="109" t="s">
        <v>278</v>
      </c>
      <c r="D11" s="110"/>
      <c r="E11" s="16" t="s">
        <v>279</v>
      </c>
      <c r="F11" s="16" t="s">
        <v>454</v>
      </c>
      <c r="G11" s="21"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543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372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539</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3" t="s">
        <v>268</v>
      </c>
      <c r="C37" s="93"/>
      <c r="D37" s="93"/>
      <c r="E37" s="45"/>
      <c r="F37" s="45"/>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540</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660</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374</v>
      </c>
      <c r="B104" s="94" t="s">
        <v>375</v>
      </c>
      <c r="C104" s="94"/>
      <c r="D104" s="94"/>
      <c r="E104" s="45" t="s">
        <v>348</v>
      </c>
      <c r="F104" s="45" t="s">
        <v>111</v>
      </c>
      <c r="G104" s="68"/>
      <c r="H104" s="3"/>
      <c r="I104" s="3"/>
      <c r="J104" s="3"/>
      <c r="K104" s="3"/>
      <c r="L104" s="3"/>
      <c r="M104" s="3"/>
      <c r="N104" s="3"/>
      <c r="O104" s="3"/>
      <c r="P104" s="3"/>
      <c r="Q104" s="3"/>
      <c r="R104" s="3"/>
      <c r="S104" s="3"/>
      <c r="T104" s="3"/>
      <c r="U104" s="3"/>
      <c r="V104" s="3"/>
      <c r="W104" s="3"/>
      <c r="X104" s="3"/>
      <c r="Y104" s="3"/>
    </row>
    <row r="105" spans="1:25" ht="26.25" customHeight="1" x14ac:dyDescent="0.3">
      <c r="A105" s="48" t="s">
        <v>376</v>
      </c>
      <c r="B105" s="94" t="s">
        <v>377</v>
      </c>
      <c r="C105" s="94"/>
      <c r="D105" s="94"/>
      <c r="E105" s="45" t="s">
        <v>348</v>
      </c>
      <c r="F105" s="45" t="s">
        <v>111</v>
      </c>
      <c r="G105" s="68"/>
      <c r="H105" s="3"/>
      <c r="I105" s="3"/>
      <c r="J105" s="3"/>
      <c r="K105" s="3"/>
      <c r="L105" s="3"/>
      <c r="M105" s="3"/>
      <c r="N105" s="3"/>
      <c r="O105" s="3"/>
      <c r="P105" s="3"/>
      <c r="Q105" s="3"/>
      <c r="R105" s="3"/>
      <c r="S105" s="3"/>
      <c r="T105" s="3"/>
      <c r="U105" s="3"/>
      <c r="V105" s="3"/>
      <c r="W105" s="3"/>
      <c r="X105" s="3"/>
      <c r="Y105" s="3"/>
    </row>
    <row r="106" spans="1:25" ht="12.75" customHeight="1" x14ac:dyDescent="0.3">
      <c r="A106" s="47" t="s">
        <v>378</v>
      </c>
      <c r="B106" s="94" t="s">
        <v>541</v>
      </c>
      <c r="C106" s="94"/>
      <c r="D106" s="94"/>
      <c r="E106" s="45" t="s">
        <v>348</v>
      </c>
      <c r="F106" s="45" t="s">
        <v>111</v>
      </c>
      <c r="G106" s="45"/>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8" t="s">
        <v>76</v>
      </c>
      <c r="B108" s="97" t="s">
        <v>11</v>
      </c>
      <c r="C108" s="97"/>
      <c r="D108" s="97"/>
      <c r="E108" s="29" t="s">
        <v>110</v>
      </c>
      <c r="F108" s="33"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20" t="s">
        <v>172</v>
      </c>
      <c r="B109" s="94" t="s">
        <v>379</v>
      </c>
      <c r="C109" s="94"/>
      <c r="D109" s="94"/>
      <c r="E109" s="45" t="s">
        <v>348</v>
      </c>
      <c r="F109" s="45" t="s">
        <v>111</v>
      </c>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173</v>
      </c>
      <c r="B110" s="93" t="s">
        <v>268</v>
      </c>
      <c r="C110" s="93"/>
      <c r="D110" s="93"/>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174</v>
      </c>
      <c r="B111" s="93" t="s">
        <v>268</v>
      </c>
      <c r="C111" s="93"/>
      <c r="D111" s="93"/>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175</v>
      </c>
      <c r="B112" s="93" t="s">
        <v>268</v>
      </c>
      <c r="C112" s="93"/>
      <c r="D112" s="93"/>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176</v>
      </c>
      <c r="B113" s="93" t="s">
        <v>268</v>
      </c>
      <c r="C113" s="93"/>
      <c r="D113" s="93"/>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177</v>
      </c>
      <c r="B114" s="93" t="s">
        <v>268</v>
      </c>
      <c r="C114" s="93"/>
      <c r="D114" s="93"/>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178</v>
      </c>
      <c r="B115" s="93" t="s">
        <v>268</v>
      </c>
      <c r="C115" s="93"/>
      <c r="D115" s="93"/>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179</v>
      </c>
      <c r="B116" s="94" t="s">
        <v>380</v>
      </c>
      <c r="C116" s="94"/>
      <c r="D116" s="94"/>
      <c r="E116" s="45" t="s">
        <v>348</v>
      </c>
      <c r="F116" s="45" t="s">
        <v>111</v>
      </c>
      <c r="G116" s="17"/>
      <c r="H116" s="3"/>
      <c r="I116" s="3"/>
      <c r="J116" s="3"/>
      <c r="K116" s="3"/>
      <c r="L116" s="3"/>
      <c r="M116" s="3"/>
      <c r="N116" s="3"/>
      <c r="O116" s="3"/>
      <c r="P116" s="3"/>
      <c r="Q116" s="3"/>
      <c r="R116" s="3"/>
      <c r="S116" s="3"/>
      <c r="T116" s="3"/>
      <c r="U116" s="3"/>
      <c r="V116" s="3"/>
      <c r="W116" s="3"/>
      <c r="X116" s="3"/>
      <c r="Y116" s="3"/>
    </row>
    <row r="117" spans="1:25" ht="26.25" customHeight="1" x14ac:dyDescent="0.3">
      <c r="A117" s="20" t="s">
        <v>232</v>
      </c>
      <c r="B117" s="93" t="s">
        <v>268</v>
      </c>
      <c r="C117" s="93"/>
      <c r="D117" s="93"/>
      <c r="E117" s="17"/>
      <c r="F117" s="17"/>
      <c r="G117" s="18"/>
      <c r="H117" s="3"/>
      <c r="I117" s="3"/>
      <c r="J117" s="3"/>
      <c r="K117" s="3"/>
      <c r="L117" s="3"/>
      <c r="M117" s="3"/>
      <c r="N117" s="3"/>
      <c r="O117" s="3"/>
      <c r="P117" s="3"/>
      <c r="Q117" s="3"/>
      <c r="R117" s="3"/>
      <c r="S117" s="3"/>
      <c r="T117" s="3"/>
      <c r="U117" s="3"/>
      <c r="V117" s="3"/>
      <c r="W117" s="3"/>
      <c r="X117" s="3"/>
      <c r="Y117" s="3"/>
    </row>
    <row r="118" spans="1:25" ht="12.75" customHeight="1" x14ac:dyDescent="0.3">
      <c r="A118" s="20" t="s">
        <v>180</v>
      </c>
      <c r="B118" s="93" t="s">
        <v>268</v>
      </c>
      <c r="C118" s="93"/>
      <c r="D118" s="93"/>
      <c r="E118" s="17"/>
      <c r="F118" s="17"/>
      <c r="G118" s="17"/>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16" t="s">
        <v>77</v>
      </c>
      <c r="B120" s="116"/>
      <c r="C120" s="116"/>
      <c r="D120" s="116"/>
      <c r="E120" s="116"/>
      <c r="F120" s="116"/>
      <c r="G120" s="116"/>
      <c r="H120" s="3"/>
      <c r="I120" s="3"/>
      <c r="J120" s="3"/>
      <c r="K120" s="3"/>
      <c r="L120" s="3"/>
      <c r="M120" s="3"/>
      <c r="N120" s="3"/>
      <c r="O120" s="3"/>
      <c r="P120" s="3"/>
      <c r="Q120" s="3"/>
      <c r="R120" s="3"/>
      <c r="S120" s="3"/>
      <c r="T120" s="3"/>
      <c r="U120" s="3"/>
      <c r="V120" s="3"/>
      <c r="W120" s="3"/>
      <c r="X120" s="3"/>
      <c r="Y120" s="3"/>
    </row>
    <row r="121" spans="1:25" ht="30" customHeight="1" x14ac:dyDescent="0.3">
      <c r="A121" s="20" t="s">
        <v>181</v>
      </c>
      <c r="B121" s="137" t="s">
        <v>400</v>
      </c>
      <c r="C121" s="138"/>
      <c r="D121" s="138"/>
      <c r="E121" s="138"/>
      <c r="F121" s="138"/>
      <c r="G121" s="139"/>
      <c r="H121" s="3"/>
      <c r="I121" s="3"/>
      <c r="J121" s="3"/>
      <c r="K121" s="3"/>
      <c r="L121" s="3"/>
      <c r="M121" s="3"/>
      <c r="N121" s="3"/>
      <c r="O121" s="3"/>
      <c r="P121" s="3"/>
      <c r="Q121" s="3"/>
      <c r="R121" s="3"/>
      <c r="S121" s="3"/>
      <c r="T121" s="3"/>
      <c r="U121" s="3"/>
      <c r="V121" s="3"/>
      <c r="W121" s="3"/>
      <c r="X121" s="3"/>
      <c r="Y121" s="3"/>
    </row>
    <row r="122" spans="1:25" ht="19.5" customHeight="1" x14ac:dyDescent="0.3">
      <c r="A122" s="20" t="s">
        <v>234</v>
      </c>
      <c r="B122" s="140" t="s">
        <v>645</v>
      </c>
      <c r="C122" s="141"/>
      <c r="D122" s="141"/>
      <c r="E122" s="141"/>
      <c r="F122" s="141"/>
      <c r="G122" s="142"/>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8" t="s">
        <v>78</v>
      </c>
      <c r="B124" s="97" t="s">
        <v>129</v>
      </c>
      <c r="C124" s="97"/>
      <c r="D124" s="97"/>
      <c r="E124" s="97" t="s">
        <v>11</v>
      </c>
      <c r="F124" s="97"/>
      <c r="G124" s="97"/>
      <c r="H124" s="3"/>
      <c r="I124" s="3"/>
      <c r="J124" s="3"/>
      <c r="K124" s="3"/>
      <c r="L124" s="3"/>
      <c r="M124" s="3"/>
      <c r="N124" s="3"/>
      <c r="O124" s="3"/>
      <c r="P124" s="3"/>
      <c r="Q124" s="3"/>
      <c r="R124" s="3"/>
      <c r="S124" s="3"/>
      <c r="T124" s="3"/>
      <c r="U124" s="3"/>
      <c r="V124" s="3"/>
      <c r="W124" s="3"/>
      <c r="X124" s="3"/>
      <c r="Y124" s="3"/>
    </row>
    <row r="125" spans="1:25" ht="26.25" customHeight="1" x14ac:dyDescent="0.3">
      <c r="A125" s="20" t="s">
        <v>182</v>
      </c>
      <c r="B125" s="113" t="s">
        <v>263</v>
      </c>
      <c r="C125" s="113"/>
      <c r="D125" s="113"/>
      <c r="E125" s="94" t="s">
        <v>270</v>
      </c>
      <c r="F125" s="94"/>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20" t="s">
        <v>226</v>
      </c>
      <c r="B126" s="113" t="s">
        <v>22</v>
      </c>
      <c r="C126" s="113"/>
      <c r="D126" s="113"/>
      <c r="E126" s="98"/>
      <c r="F126" s="99"/>
      <c r="G126" s="100"/>
      <c r="H126" s="3"/>
      <c r="I126" s="3"/>
      <c r="J126" s="3"/>
      <c r="K126" s="3"/>
      <c r="L126" s="3"/>
      <c r="M126" s="3"/>
      <c r="N126" s="3"/>
      <c r="O126" s="3"/>
      <c r="P126" s="3"/>
      <c r="Q126" s="3"/>
      <c r="R126" s="3"/>
      <c r="S126" s="3"/>
      <c r="T126" s="3"/>
      <c r="U126" s="3"/>
      <c r="V126" s="3"/>
      <c r="W126" s="3"/>
      <c r="X126" s="3"/>
      <c r="Y126" s="3"/>
    </row>
    <row r="127" spans="1:25" ht="32.25" customHeight="1" x14ac:dyDescent="0.3">
      <c r="A127" s="20" t="s">
        <v>227</v>
      </c>
      <c r="B127" s="93" t="s">
        <v>23</v>
      </c>
      <c r="C127" s="93"/>
      <c r="D127" s="93"/>
      <c r="E127" s="121"/>
      <c r="F127" s="122"/>
      <c r="G127" s="123"/>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8" t="s">
        <v>79</v>
      </c>
      <c r="B129" s="97" t="s">
        <v>271</v>
      </c>
      <c r="C129" s="97"/>
      <c r="D129" s="97"/>
      <c r="E129" s="97" t="s">
        <v>25</v>
      </c>
      <c r="F129" s="97"/>
      <c r="G129" s="97"/>
      <c r="H129" s="3"/>
      <c r="I129" s="3"/>
      <c r="J129" s="3"/>
      <c r="K129" s="3"/>
      <c r="L129" s="3"/>
      <c r="M129" s="3"/>
      <c r="N129" s="3"/>
      <c r="O129" s="3"/>
      <c r="P129" s="3"/>
      <c r="Q129" s="3"/>
      <c r="R129" s="3"/>
      <c r="S129" s="3"/>
      <c r="T129" s="3"/>
      <c r="U129" s="3"/>
      <c r="V129" s="3"/>
      <c r="W129" s="3"/>
      <c r="X129" s="3"/>
      <c r="Y129" s="3"/>
    </row>
    <row r="130" spans="1:25" ht="26.25" customHeight="1" x14ac:dyDescent="0.3">
      <c r="A130" s="49" t="s">
        <v>381</v>
      </c>
      <c r="B130" s="94" t="s">
        <v>542</v>
      </c>
      <c r="C130" s="94"/>
      <c r="D130" s="94"/>
      <c r="E130" s="94" t="s">
        <v>382</v>
      </c>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20"/>
      <c r="B131" s="93"/>
      <c r="C131" s="93"/>
      <c r="D131" s="93"/>
      <c r="E131" s="93"/>
      <c r="F131" s="93"/>
      <c r="G131" s="9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8" t="s">
        <v>231</v>
      </c>
      <c r="B133" s="97" t="s">
        <v>228</v>
      </c>
      <c r="C133" s="97"/>
      <c r="D133" s="97"/>
      <c r="E133" s="97" t="s">
        <v>93</v>
      </c>
      <c r="F133" s="97"/>
      <c r="G133" s="97"/>
      <c r="H133" s="3"/>
      <c r="I133" s="3"/>
      <c r="J133" s="3"/>
      <c r="K133" s="3"/>
      <c r="L133" s="3"/>
      <c r="M133" s="3"/>
      <c r="N133" s="3"/>
      <c r="O133" s="3"/>
      <c r="P133" s="3"/>
      <c r="Q133" s="3"/>
      <c r="R133" s="3"/>
      <c r="S133" s="3"/>
      <c r="T133" s="3"/>
      <c r="U133" s="3"/>
      <c r="V133" s="3"/>
      <c r="W133" s="3"/>
      <c r="X133" s="3"/>
      <c r="Y133" s="3"/>
    </row>
    <row r="134" spans="1:25" ht="26.25" customHeight="1" x14ac:dyDescent="0.3">
      <c r="A134" s="20" t="s">
        <v>276</v>
      </c>
      <c r="B134" s="94" t="s">
        <v>479</v>
      </c>
      <c r="C134" s="94"/>
      <c r="D134" s="94"/>
      <c r="E134" s="94" t="s">
        <v>480</v>
      </c>
      <c r="F134" s="94"/>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20" t="s">
        <v>229</v>
      </c>
      <c r="B135" s="125" t="s">
        <v>481</v>
      </c>
      <c r="C135" s="126"/>
      <c r="D135" s="127"/>
      <c r="E135" s="98" t="s">
        <v>483</v>
      </c>
      <c r="F135" s="99"/>
      <c r="G135" s="100"/>
      <c r="H135" s="3"/>
      <c r="I135" s="3"/>
      <c r="J135" s="3"/>
      <c r="K135" s="3"/>
      <c r="L135" s="3"/>
      <c r="M135" s="3"/>
      <c r="N135" s="3"/>
      <c r="O135" s="3"/>
      <c r="P135" s="3"/>
      <c r="Q135" s="3"/>
      <c r="R135" s="3"/>
      <c r="S135" s="3"/>
      <c r="T135" s="3"/>
      <c r="U135" s="3"/>
      <c r="V135" s="3"/>
      <c r="W135" s="3"/>
      <c r="X135" s="3"/>
      <c r="Y135" s="3"/>
    </row>
    <row r="136" spans="1:25" ht="26.25" customHeight="1" x14ac:dyDescent="0.3">
      <c r="A136" s="20" t="s">
        <v>230</v>
      </c>
      <c r="B136" s="94" t="s">
        <v>482</v>
      </c>
      <c r="C136" s="94"/>
      <c r="D136" s="94"/>
      <c r="E136" s="94" t="s">
        <v>486</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277</v>
      </c>
      <c r="B137" s="94" t="s">
        <v>485</v>
      </c>
      <c r="C137" s="94"/>
      <c r="D137" s="94"/>
      <c r="E137" s="94" t="s">
        <v>484</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8" t="s">
        <v>128</v>
      </c>
      <c r="B139" s="29" t="s">
        <v>27</v>
      </c>
      <c r="C139" s="97" t="s">
        <v>80</v>
      </c>
      <c r="D139" s="120"/>
      <c r="E139" s="120"/>
      <c r="F139" s="129" t="s">
        <v>28</v>
      </c>
      <c r="G139" s="120"/>
      <c r="H139" s="3"/>
      <c r="I139" s="3"/>
      <c r="J139" s="3"/>
      <c r="K139" s="3"/>
      <c r="L139" s="3"/>
      <c r="M139" s="3"/>
      <c r="N139" s="3"/>
      <c r="O139" s="3"/>
      <c r="P139" s="3"/>
      <c r="Q139" s="3"/>
      <c r="R139" s="3"/>
      <c r="S139" s="3"/>
      <c r="T139" s="3"/>
      <c r="U139" s="3"/>
      <c r="V139" s="3"/>
      <c r="W139" s="3"/>
      <c r="X139" s="3"/>
      <c r="Y139" s="3"/>
    </row>
    <row r="140" spans="1:25" ht="30" customHeight="1" x14ac:dyDescent="0.3">
      <c r="A140" s="20" t="s">
        <v>186</v>
      </c>
      <c r="B140" s="16" t="s">
        <v>268</v>
      </c>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187</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188</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8" t="s">
        <v>255</v>
      </c>
      <c r="B144" s="29" t="s">
        <v>236</v>
      </c>
      <c r="C144" s="97" t="s">
        <v>256</v>
      </c>
      <c r="D144" s="120"/>
      <c r="E144" s="120"/>
      <c r="F144" s="101" t="s">
        <v>254</v>
      </c>
      <c r="G144" s="120"/>
      <c r="H144" s="3"/>
      <c r="I144" s="3"/>
      <c r="J144" s="3"/>
      <c r="K144" s="3"/>
      <c r="L144" s="3"/>
      <c r="M144" s="3"/>
      <c r="N144" s="3"/>
      <c r="O144" s="3"/>
      <c r="P144" s="3"/>
      <c r="Q144" s="3"/>
      <c r="R144" s="3"/>
      <c r="S144" s="3"/>
      <c r="T144" s="3"/>
      <c r="U144" s="3"/>
      <c r="V144" s="3"/>
      <c r="W144" s="3"/>
      <c r="X144" s="3"/>
      <c r="Y144" s="3"/>
    </row>
    <row r="145" spans="1:25" ht="30" customHeight="1" x14ac:dyDescent="0.3">
      <c r="A145" s="20"/>
      <c r="B145" s="16"/>
      <c r="C145" s="147"/>
      <c r="D145" s="148"/>
      <c r="E145" s="148"/>
      <c r="F145" s="149"/>
      <c r="G145" s="11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49">
    <mergeCell ref="C145:E145"/>
    <mergeCell ref="F145:G145"/>
    <mergeCell ref="B106:D106"/>
    <mergeCell ref="B118:D118"/>
    <mergeCell ref="A120:G120"/>
    <mergeCell ref="B122:G122"/>
    <mergeCell ref="B127:D127"/>
    <mergeCell ref="E127:G127"/>
    <mergeCell ref="C141:E141"/>
    <mergeCell ref="F141:G141"/>
    <mergeCell ref="C142:E142"/>
    <mergeCell ref="F142:G142"/>
    <mergeCell ref="C144:E144"/>
    <mergeCell ref="F144:G144"/>
    <mergeCell ref="B137:D137"/>
    <mergeCell ref="E137:G137"/>
    <mergeCell ref="C139:E139"/>
    <mergeCell ref="F139:G139"/>
    <mergeCell ref="C140:E140"/>
    <mergeCell ref="F140:G140"/>
    <mergeCell ref="B134:D134"/>
    <mergeCell ref="E134:G134"/>
    <mergeCell ref="B135:D135"/>
    <mergeCell ref="E135:G135"/>
    <mergeCell ref="B136:D136"/>
    <mergeCell ref="E136:G136"/>
    <mergeCell ref="B131:D131"/>
    <mergeCell ref="E131:G131"/>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900-000000000000}"/>
    <hyperlink ref="F145" r:id="rId2" display="xyzsistemas@xyzsistemas.com.br" xr:uid="{00000000-0004-0000-0900-000001000000}"/>
    <hyperlink ref="G11" r:id="rId3" xr:uid="{00000000-0004-0000-0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LISTAS!$K$2:$K$4</xm:f>
          </x14:formula1>
          <xm:sqref>B14:G15</xm:sqref>
        </x14:dataValidation>
        <x14:dataValidation type="list" allowBlank="1" xr:uid="{00000000-0002-0000-0900-000003000000}">
          <x14:formula1>
            <xm:f>'[SECRETÁRIA MUNICIPAL DE SAÚDE - SMS.xlsx]LISTAS'!#REF!</xm:f>
          </x14:formula1>
          <xm:sqref>B135:D135</xm:sqref>
        </x14:dataValidation>
        <x14:dataValidation type="list" allowBlank="1" showInputMessage="1" showErrorMessage="1" xr:uid="{00000000-0002-0000-0900-000004000000}">
          <x14:formula1>
            <xm:f>'[SECRETÁRIA MUNICIPAL DE SAÚDE - SMS.xlsx]LISTAS'!#REF!</xm:f>
          </x14:formula1>
          <xm:sqref>F36:F37 F104:F106 F55 F109 F116 F74</xm:sqref>
        </x14:dataValidation>
        <x14:dataValidation type="list" allowBlank="1" showInputMessage="1" showErrorMessage="1" xr:uid="{00000000-0002-0000-0900-000005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900-000006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92" zoomScale="90" zoomScaleNormal="115" zoomScalePageLayoutView="90" workbookViewId="0">
      <selection activeCell="B55" sqref="B55:D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291</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307</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16" t="str">
        <f>'LISTA INVENTÁRIO'!C5</f>
        <v>Carlos Alberto Daga</v>
      </c>
      <c r="C11" s="109" t="str">
        <f>'LISTA INVENTÁRIO'!G5</f>
        <v>Rua Sete de Setembro, 512</v>
      </c>
      <c r="D11" s="110"/>
      <c r="E11" s="16" t="str">
        <f>'LISTA INVENTÁRIO'!C6</f>
        <v>89843-000</v>
      </c>
      <c r="F11" s="16" t="str">
        <f>'LISTA INVENTÁRIO'!G6</f>
        <v xml:space="preserve">(49) 3332-0019 </v>
      </c>
      <c r="G11" s="16" t="str">
        <f>'LISTA INVENTÁRIO'!E5</f>
        <v>adm@aguasfrias.sc.gov.br</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383</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384</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63" customHeight="1" x14ac:dyDescent="0.3">
      <c r="A36" s="15" t="s">
        <v>191</v>
      </c>
      <c r="B36" s="98" t="s">
        <v>544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4" t="s">
        <v>489</v>
      </c>
      <c r="C37" s="94"/>
      <c r="D37" s="94"/>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532</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646</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45"/>
      <c r="F44" s="45"/>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45"/>
      <c r="F45" s="45"/>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45"/>
      <c r="F46" s="45"/>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545</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45"/>
      <c r="F60" s="45"/>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4" t="s">
        <v>546</v>
      </c>
      <c r="C70" s="94"/>
      <c r="D70" s="94"/>
      <c r="E70" s="45" t="s">
        <v>348</v>
      </c>
      <c r="F70" s="45" t="s">
        <v>111</v>
      </c>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45"/>
      <c r="F72" s="45"/>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34.200000000000003" customHeight="1" x14ac:dyDescent="0.3">
      <c r="A74" s="15" t="s">
        <v>223</v>
      </c>
      <c r="B74" s="94" t="s">
        <v>547</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45"/>
      <c r="F82" s="45"/>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548</v>
      </c>
      <c r="C87" s="94"/>
      <c r="D87" s="94"/>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50" t="s">
        <v>549</v>
      </c>
      <c r="C89" s="150"/>
      <c r="D89" s="150"/>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550</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45"/>
      <c r="F96" s="45"/>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551</v>
      </c>
      <c r="B104" s="94" t="s">
        <v>552</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42.6" customHeight="1" x14ac:dyDescent="0.3">
      <c r="A115" s="20" t="s">
        <v>179</v>
      </c>
      <c r="B115" s="98" t="s">
        <v>553</v>
      </c>
      <c r="C115" s="99"/>
      <c r="D115" s="100"/>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647</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357</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1000000}"/>
    <hyperlink ref="F146" r:id="rId2" xr:uid="{00000000-0004-0000-0A00-000002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ErrorMessage="1" xr:uid="{00000000-0002-0000-0A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A00-000004000000}">
          <x14:formula1>
            <xm:f>'[SECRETÁRIA MUNICIPAL DE SAÚDE - SMS.xlsx]LISTAS'!#REF!</xm:f>
          </x14:formula1>
          <xm:sqref>F42:F46 F60 F72 F74 F82 F87 F89 F93 F96 F115 F55 F104 F36:F37 F70</xm:sqref>
        </x14:dataValidation>
        <x14:dataValidation type="list" allowBlank="1" xr:uid="{00000000-0002-0000-0A00-000005000000}">
          <x14:formula1>
            <xm:f>'[SECRETÁRIA MUNICIPAL DE SAÚDE - SMS.xlsx]LISTAS'!#REF!</xm:f>
          </x14:formula1>
          <xm:sqref>B136:D136</xm:sqref>
        </x14:dataValidation>
        <x14:dataValidation type="list" allowBlank="1" showInputMessage="1" showErrorMessage="1" xr:uid="{00000000-0002-0000-0A00-000006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9"/>
  <sheetViews>
    <sheetView view="pageLayout" topLeftCell="A115" zoomScaleNormal="115" workbookViewId="0">
      <selection activeCell="E74" sqref="E74:F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465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308</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455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326</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462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463</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464</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554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385</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494</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45"/>
      <c r="F44" s="45"/>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648</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545</v>
      </c>
      <c r="C55" s="94"/>
      <c r="D55" s="94"/>
      <c r="E55" s="45" t="s">
        <v>348</v>
      </c>
      <c r="F55" s="45" t="s">
        <v>111</v>
      </c>
      <c r="G55" s="45"/>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45"/>
      <c r="F60" s="45"/>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45"/>
      <c r="F72" s="45"/>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649</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45"/>
      <c r="F76" s="45"/>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4" t="s">
        <v>555</v>
      </c>
      <c r="C81" s="94"/>
      <c r="D81" s="94"/>
      <c r="E81" s="45" t="s">
        <v>348</v>
      </c>
      <c r="F81" s="45" t="s">
        <v>111</v>
      </c>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9"/>
      <c r="F82" s="69"/>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45"/>
      <c r="F89" s="45"/>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45"/>
      <c r="F93" s="45"/>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556</v>
      </c>
      <c r="B104" s="94" t="s">
        <v>557</v>
      </c>
      <c r="C104" s="94"/>
      <c r="D104" s="94"/>
      <c r="E104" s="45" t="s">
        <v>348</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45"/>
      <c r="F109" s="45"/>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45"/>
      <c r="F110" s="45"/>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45"/>
      <c r="F112" s="45"/>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3" t="s">
        <v>268</v>
      </c>
      <c r="C115" s="93"/>
      <c r="D115" s="93"/>
      <c r="E115" s="45"/>
      <c r="F115" s="45"/>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650</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t="s">
        <v>386</v>
      </c>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23</v>
      </c>
      <c r="C126" s="93"/>
      <c r="D126" s="93"/>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387</v>
      </c>
      <c r="B129" s="94" t="s">
        <v>558</v>
      </c>
      <c r="C129" s="94"/>
      <c r="D129" s="94"/>
      <c r="E129" s="94" t="s">
        <v>388</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0" t="s">
        <v>559</v>
      </c>
      <c r="B130" s="94" t="s">
        <v>558</v>
      </c>
      <c r="C130" s="94"/>
      <c r="D130" s="94"/>
      <c r="E130" s="94" t="s">
        <v>388</v>
      </c>
      <c r="F130" s="94"/>
      <c r="G130" s="94"/>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20" t="s">
        <v>276</v>
      </c>
      <c r="B133" s="94" t="s">
        <v>479</v>
      </c>
      <c r="C133" s="94"/>
      <c r="D133" s="94"/>
      <c r="E133" s="94" t="s">
        <v>480</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25" t="s">
        <v>481</v>
      </c>
      <c r="C134" s="126"/>
      <c r="D134" s="127"/>
      <c r="E134" s="98" t="s">
        <v>483</v>
      </c>
      <c r="F134" s="99"/>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94" t="s">
        <v>482</v>
      </c>
      <c r="C135" s="94"/>
      <c r="D135" s="94"/>
      <c r="E135" s="94" t="s">
        <v>486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277</v>
      </c>
      <c r="B136" s="94" t="s">
        <v>485</v>
      </c>
      <c r="C136" s="94"/>
      <c r="D136" s="94"/>
      <c r="E136" s="94" t="s">
        <v>484</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7" t="s">
        <v>80</v>
      </c>
      <c r="D138" s="120"/>
      <c r="E138" s="120"/>
      <c r="F138" s="129" t="s">
        <v>28</v>
      </c>
      <c r="G138" s="120"/>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7" t="s">
        <v>256</v>
      </c>
      <c r="D143" s="120"/>
      <c r="E143" s="120"/>
      <c r="F143" s="101" t="s">
        <v>254</v>
      </c>
      <c r="G143" s="120"/>
      <c r="H143" s="3"/>
      <c r="I143" s="3"/>
      <c r="J143" s="3"/>
      <c r="K143" s="3"/>
      <c r="L143" s="3"/>
      <c r="M143" s="3"/>
      <c r="N143" s="3"/>
      <c r="O143" s="3"/>
      <c r="P143" s="3"/>
      <c r="Q143" s="3"/>
      <c r="R143" s="3"/>
      <c r="S143" s="3"/>
      <c r="T143" s="3"/>
      <c r="U143" s="3"/>
      <c r="V143" s="3"/>
      <c r="W143" s="3"/>
      <c r="X143" s="3"/>
      <c r="Y143" s="3"/>
    </row>
    <row r="144" spans="1:25" s="57" customFormat="1" ht="30" customHeight="1" x14ac:dyDescent="0.3">
      <c r="A144" s="55" t="s">
        <v>445</v>
      </c>
      <c r="B144" s="16" t="s">
        <v>443</v>
      </c>
      <c r="C144" s="109" t="s">
        <v>442</v>
      </c>
      <c r="D144" s="93"/>
      <c r="E144" s="93"/>
      <c r="F144" s="130" t="s">
        <v>444</v>
      </c>
      <c r="G144" s="93"/>
      <c r="H144" s="56"/>
      <c r="I144" s="56"/>
      <c r="J144" s="56"/>
      <c r="K144" s="56"/>
      <c r="L144" s="56"/>
      <c r="M144" s="56"/>
      <c r="N144" s="56"/>
      <c r="O144" s="56"/>
      <c r="P144" s="56"/>
      <c r="Q144" s="56"/>
      <c r="R144" s="56"/>
      <c r="S144" s="56"/>
      <c r="T144" s="56"/>
      <c r="U144" s="56"/>
      <c r="V144" s="56"/>
      <c r="W144" s="56"/>
      <c r="X144" s="56"/>
      <c r="Y144" s="56"/>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4:E144"/>
    <mergeCell ref="F144:G144"/>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G11" r:id="rId1" xr:uid="{00000000-0004-0000-0B00-000000000000}"/>
    <hyperlink ref="F145" r:id="rId2" display="ciclano@xyzsistemas.com.br" xr:uid="{00000000-0004-0000-0B00-000001000000}"/>
    <hyperlink ref="F144" r:id="rId3" xr:uid="{00000000-0004-0000-0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LISTAS!$K$2:$K$4</xm:f>
          </x14:formula1>
          <xm:sqref>B14:G15</xm:sqref>
        </x14:dataValidation>
        <x14:dataValidation type="list" allowBlank="1" xr:uid="{00000000-0002-0000-0B00-000003000000}">
          <x14:formula1>
            <xm:f>'[SECRETÁRIA MUNICIPAL DE SAÚDE - SMS.xlsx]LISTAS'!#REF!</xm:f>
          </x14:formula1>
          <xm:sqref>B134:D134</xm:sqref>
        </x14:dataValidation>
        <x14:dataValidation type="list" allowBlank="1" showErrorMessage="1" xr:uid="{00000000-0002-0000-0B00-000004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B00-000005000000}">
          <x14:formula1>
            <xm:f>'Z:\LGPD GRUPO PUBLICA\CARTAS DE SERVIÇO DE TODOS  MUNICÍPIO\ZZ QUILOMBO - ENVIADO\INVENTÁRIO DE DADOS\[ZZ - INVENTÁRIO AS SOCIAL.xlsx]LISTAS'!#REF!</xm:f>
          </x14:formula1>
          <xm:sqref>G108:G117 G41:G53 G55:G58 G72:G74 G76 G36:G39 G80:G83 G89:G91 G60:G68 F41 F90:F91 F61:F68 F38:F39 F105:G105 F70:G70 F56:F58 F116:F117 F113:F114 F78:G78 F83 F85:G85 F87:G87 F94:G98 F73 F101:G102 F80 F108 F111 F45 F47:F53</xm:sqref>
        </x14:dataValidation>
        <x14:dataValidation type="list" allowBlank="1" showInputMessage="1" showErrorMessage="1" xr:uid="{00000000-0002-0000-0B00-000006000000}">
          <x14:formula1>
            <xm:f>'[SECRETÁRIA MUNICIPAL DE SAÚDE - SMS.xlsx]LISTAS'!#REF!</xm:f>
          </x14:formula1>
          <xm:sqref>F36:F37 F46 F55 F81 F72 F89 F93 F109:F110 F112 F115 F76 F60 F104 F42:F44 F74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7"/>
  <sheetViews>
    <sheetView view="pageLayout" topLeftCell="A112" zoomScale="90" zoomScaleNormal="115" zoomScalePageLayoutView="90" workbookViewId="0">
      <selection activeCell="E74" sqref="E74:F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292</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309</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455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389</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390</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652</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560</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494</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4" t="s">
        <v>561</v>
      </c>
      <c r="C44" s="94"/>
      <c r="D44" s="94"/>
      <c r="E44" s="45" t="s">
        <v>348</v>
      </c>
      <c r="F44" s="45" t="s">
        <v>111</v>
      </c>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648</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545</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651</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c r="B104" s="94"/>
      <c r="C104" s="94"/>
      <c r="D104" s="9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8" t="s">
        <v>76</v>
      </c>
      <c r="B106" s="97" t="s">
        <v>11</v>
      </c>
      <c r="C106" s="97"/>
      <c r="D106" s="97"/>
      <c r="E106" s="29" t="s">
        <v>110</v>
      </c>
      <c r="F106" s="33"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20" t="s">
        <v>172</v>
      </c>
      <c r="B107" s="93" t="s">
        <v>268</v>
      </c>
      <c r="C107" s="93"/>
      <c r="D107" s="93"/>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3">
      <c r="A108" s="20" t="s">
        <v>173</v>
      </c>
      <c r="B108" s="93" t="s">
        <v>268</v>
      </c>
      <c r="C108" s="93"/>
      <c r="D108" s="93"/>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3">
      <c r="A109" s="20" t="s">
        <v>174</v>
      </c>
      <c r="B109" s="93" t="s">
        <v>268</v>
      </c>
      <c r="C109" s="93"/>
      <c r="D109" s="93"/>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175</v>
      </c>
      <c r="B110" s="93" t="s">
        <v>268</v>
      </c>
      <c r="C110" s="93"/>
      <c r="D110" s="93"/>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176</v>
      </c>
      <c r="B111" s="93" t="s">
        <v>268</v>
      </c>
      <c r="C111" s="93"/>
      <c r="D111" s="93"/>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177</v>
      </c>
      <c r="B112" s="93" t="s">
        <v>268</v>
      </c>
      <c r="C112" s="93"/>
      <c r="D112" s="93"/>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178</v>
      </c>
      <c r="B113" s="93" t="s">
        <v>268</v>
      </c>
      <c r="C113" s="93"/>
      <c r="D113" s="93"/>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179</v>
      </c>
      <c r="B114" s="93" t="s">
        <v>268</v>
      </c>
      <c r="C114" s="93"/>
      <c r="D114" s="93"/>
      <c r="E114" s="45"/>
      <c r="F114" s="45"/>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232</v>
      </c>
      <c r="B115" s="93" t="s">
        <v>268</v>
      </c>
      <c r="C115" s="93"/>
      <c r="D115" s="93"/>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180</v>
      </c>
      <c r="B116" s="93" t="s">
        <v>268</v>
      </c>
      <c r="C116" s="93"/>
      <c r="D116" s="93"/>
      <c r="E116" s="17"/>
      <c r="F116" s="17"/>
      <c r="G116" s="17"/>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16" t="s">
        <v>77</v>
      </c>
      <c r="B118" s="116"/>
      <c r="C118" s="116"/>
      <c r="D118" s="116"/>
      <c r="E118" s="116"/>
      <c r="F118" s="116"/>
      <c r="G118" s="116"/>
      <c r="H118" s="8"/>
      <c r="I118" s="3"/>
      <c r="J118" s="8"/>
      <c r="K118" s="8"/>
      <c r="L118" s="8"/>
      <c r="M118" s="8"/>
      <c r="N118" s="8"/>
      <c r="O118" s="8"/>
      <c r="P118" s="8"/>
      <c r="Q118" s="8"/>
      <c r="R118" s="8"/>
      <c r="S118" s="8"/>
      <c r="T118" s="8"/>
      <c r="U118" s="8"/>
      <c r="V118" s="8"/>
      <c r="W118" s="8"/>
      <c r="X118" s="8"/>
      <c r="Y118" s="8"/>
    </row>
    <row r="119" spans="1:25" ht="30.75" customHeight="1" x14ac:dyDescent="0.3">
      <c r="A119" s="20" t="s">
        <v>181</v>
      </c>
      <c r="B119" s="151" t="s">
        <v>400</v>
      </c>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20" t="s">
        <v>234</v>
      </c>
      <c r="B120" s="98" t="s">
        <v>653</v>
      </c>
      <c r="C120" s="99"/>
      <c r="D120" s="99"/>
      <c r="E120" s="99"/>
      <c r="F120" s="99"/>
      <c r="G120" s="100"/>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8" t="s">
        <v>78</v>
      </c>
      <c r="B122" s="97" t="s">
        <v>129</v>
      </c>
      <c r="C122" s="97"/>
      <c r="D122" s="97"/>
      <c r="E122" s="97" t="s">
        <v>11</v>
      </c>
      <c r="F122" s="97"/>
      <c r="G122" s="97"/>
      <c r="H122" s="3"/>
      <c r="I122" s="3"/>
      <c r="J122" s="3"/>
      <c r="K122" s="3"/>
      <c r="L122" s="3"/>
      <c r="M122" s="3"/>
      <c r="N122" s="3"/>
      <c r="O122" s="3"/>
      <c r="P122" s="3"/>
      <c r="Q122" s="3"/>
      <c r="R122" s="3"/>
      <c r="S122" s="3"/>
      <c r="T122" s="3"/>
      <c r="U122" s="3"/>
      <c r="V122" s="3"/>
      <c r="W122" s="3"/>
      <c r="X122" s="3"/>
      <c r="Y122" s="3"/>
    </row>
    <row r="123" spans="1:25" ht="30" customHeight="1" x14ac:dyDescent="0.3">
      <c r="A123" s="20" t="s">
        <v>182</v>
      </c>
      <c r="B123" s="113" t="s">
        <v>263</v>
      </c>
      <c r="C123" s="113"/>
      <c r="D123" s="113"/>
      <c r="E123" s="94" t="s">
        <v>270</v>
      </c>
      <c r="F123" s="94"/>
      <c r="G123" s="94"/>
      <c r="H123" s="3"/>
      <c r="I123" s="3"/>
      <c r="J123" s="3"/>
      <c r="K123" s="3"/>
      <c r="L123" s="3"/>
      <c r="M123" s="3"/>
      <c r="N123" s="3"/>
      <c r="O123" s="3"/>
      <c r="P123" s="3"/>
      <c r="Q123" s="3"/>
      <c r="R123" s="3"/>
      <c r="S123" s="3"/>
      <c r="T123" s="3"/>
      <c r="U123" s="3"/>
      <c r="V123" s="3"/>
      <c r="W123" s="3"/>
      <c r="X123" s="3"/>
      <c r="Y123" s="3"/>
    </row>
    <row r="124" spans="1:25" ht="26.25" customHeight="1" x14ac:dyDescent="0.3">
      <c r="A124" s="20" t="s">
        <v>226</v>
      </c>
      <c r="B124" s="113" t="s">
        <v>22</v>
      </c>
      <c r="C124" s="113"/>
      <c r="D124" s="113"/>
      <c r="E124" s="98"/>
      <c r="F124" s="99"/>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20" t="s">
        <v>227</v>
      </c>
      <c r="B125" s="94" t="s">
        <v>22</v>
      </c>
      <c r="C125" s="94"/>
      <c r="D125" s="94"/>
      <c r="E125" s="98" t="s">
        <v>371</v>
      </c>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8" t="s">
        <v>79</v>
      </c>
      <c r="B127" s="97" t="s">
        <v>271</v>
      </c>
      <c r="C127" s="97"/>
      <c r="D127" s="97"/>
      <c r="E127" s="97" t="s">
        <v>25</v>
      </c>
      <c r="F127" s="97"/>
      <c r="G127" s="97"/>
      <c r="H127" s="3"/>
      <c r="I127" s="3"/>
      <c r="J127" s="3"/>
      <c r="K127" s="3"/>
      <c r="L127" s="3"/>
      <c r="M127" s="3"/>
      <c r="N127" s="3"/>
      <c r="O127" s="3"/>
      <c r="P127" s="3"/>
      <c r="Q127" s="3"/>
      <c r="R127" s="3"/>
      <c r="S127" s="3"/>
      <c r="T127" s="3"/>
      <c r="U127" s="3"/>
      <c r="V127" s="3"/>
      <c r="W127" s="3"/>
      <c r="X127" s="3"/>
      <c r="Y127" s="3"/>
    </row>
    <row r="128" spans="1:25" ht="30" customHeight="1" x14ac:dyDescent="0.3">
      <c r="A128" s="70" t="s">
        <v>391</v>
      </c>
      <c r="B128" s="94" t="s">
        <v>562</v>
      </c>
      <c r="C128" s="94"/>
      <c r="D128" s="94"/>
      <c r="E128" s="94" t="s">
        <v>392</v>
      </c>
      <c r="F128" s="94"/>
      <c r="G128" s="94"/>
      <c r="H128" s="3"/>
      <c r="I128" s="3"/>
      <c r="J128" s="3"/>
      <c r="K128" s="3"/>
      <c r="L128" s="3"/>
      <c r="M128" s="3"/>
      <c r="N128" s="3"/>
      <c r="O128" s="3"/>
      <c r="P128" s="3"/>
      <c r="Q128" s="3"/>
      <c r="R128" s="3"/>
      <c r="S128" s="3"/>
      <c r="T128" s="3"/>
      <c r="U128" s="3"/>
      <c r="V128" s="3"/>
      <c r="W128" s="3"/>
      <c r="X128" s="3"/>
      <c r="Y128" s="3"/>
    </row>
    <row r="129" spans="1:25" ht="14.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3">
      <c r="A130" s="28" t="s">
        <v>231</v>
      </c>
      <c r="B130" s="97" t="s">
        <v>228</v>
      </c>
      <c r="C130" s="97"/>
      <c r="D130" s="97"/>
      <c r="E130" s="97" t="s">
        <v>93</v>
      </c>
      <c r="F130" s="97"/>
      <c r="G130" s="97"/>
      <c r="H130" s="3"/>
      <c r="I130" s="3"/>
      <c r="J130" s="3"/>
      <c r="K130" s="3"/>
      <c r="L130" s="3"/>
      <c r="M130" s="3"/>
      <c r="N130" s="3"/>
      <c r="O130" s="3"/>
      <c r="P130" s="3"/>
      <c r="Q130" s="3"/>
      <c r="R130" s="3"/>
      <c r="S130" s="3"/>
      <c r="T130" s="3"/>
      <c r="U130" s="3"/>
      <c r="V130" s="3"/>
      <c r="W130" s="3"/>
      <c r="X130" s="3"/>
      <c r="Y130" s="3"/>
    </row>
    <row r="131" spans="1:25" ht="26.25" customHeight="1" x14ac:dyDescent="0.3">
      <c r="A131" s="20" t="s">
        <v>276</v>
      </c>
      <c r="B131" s="94" t="s">
        <v>479</v>
      </c>
      <c r="C131" s="94"/>
      <c r="D131" s="94"/>
      <c r="E131" s="94" t="s">
        <v>480</v>
      </c>
      <c r="F131" s="94"/>
      <c r="G131" s="94"/>
      <c r="H131" s="3"/>
      <c r="I131" s="3"/>
      <c r="J131" s="3"/>
      <c r="K131" s="3"/>
      <c r="L131" s="3"/>
      <c r="M131" s="3"/>
      <c r="N131" s="3"/>
      <c r="O131" s="3"/>
      <c r="P131" s="3"/>
      <c r="Q131" s="3"/>
      <c r="R131" s="3"/>
      <c r="S131" s="3"/>
      <c r="T131" s="3"/>
      <c r="U131" s="3"/>
      <c r="V131" s="3"/>
      <c r="W131" s="3"/>
      <c r="X131" s="3"/>
      <c r="Y131" s="3"/>
    </row>
    <row r="132" spans="1:25" ht="26.25" customHeight="1" x14ac:dyDescent="0.3">
      <c r="A132" s="20" t="s">
        <v>229</v>
      </c>
      <c r="B132" s="125" t="s">
        <v>481</v>
      </c>
      <c r="C132" s="126"/>
      <c r="D132" s="127"/>
      <c r="E132" s="98" t="s">
        <v>483</v>
      </c>
      <c r="F132" s="99"/>
      <c r="G132" s="100"/>
      <c r="H132" s="3"/>
      <c r="I132" s="3"/>
      <c r="J132" s="3"/>
      <c r="K132" s="3"/>
      <c r="L132" s="3"/>
      <c r="M132" s="3"/>
      <c r="N132" s="3"/>
      <c r="O132" s="3"/>
      <c r="P132" s="3"/>
      <c r="Q132" s="3"/>
      <c r="R132" s="3"/>
      <c r="S132" s="3"/>
      <c r="T132" s="3"/>
      <c r="U132" s="3"/>
      <c r="V132" s="3"/>
      <c r="W132" s="3"/>
      <c r="X132" s="3"/>
      <c r="Y132" s="3"/>
    </row>
    <row r="133" spans="1:25" ht="26.25" customHeight="1" x14ac:dyDescent="0.3">
      <c r="A133" s="20" t="s">
        <v>230</v>
      </c>
      <c r="B133" s="94" t="s">
        <v>482</v>
      </c>
      <c r="C133" s="94"/>
      <c r="D133" s="94"/>
      <c r="E133" s="94" t="s">
        <v>486</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277</v>
      </c>
      <c r="B134" s="94" t="s">
        <v>485</v>
      </c>
      <c r="C134" s="94"/>
      <c r="D134" s="94"/>
      <c r="E134" s="94" t="s">
        <v>484</v>
      </c>
      <c r="F134" s="94"/>
      <c r="G134" s="94"/>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8" t="s">
        <v>128</v>
      </c>
      <c r="B136" s="29" t="s">
        <v>27</v>
      </c>
      <c r="C136" s="97" t="s">
        <v>80</v>
      </c>
      <c r="D136" s="120"/>
      <c r="E136" s="120"/>
      <c r="F136" s="129" t="s">
        <v>28</v>
      </c>
      <c r="G136" s="120"/>
      <c r="H136" s="3"/>
      <c r="I136" s="3"/>
      <c r="J136" s="3"/>
      <c r="K136" s="3"/>
      <c r="L136" s="3"/>
      <c r="M136" s="3"/>
      <c r="N136" s="3"/>
      <c r="O136" s="3"/>
      <c r="P136" s="3"/>
      <c r="Q136" s="3"/>
      <c r="R136" s="3"/>
      <c r="S136" s="3"/>
      <c r="T136" s="3"/>
      <c r="U136" s="3"/>
      <c r="V136" s="3"/>
      <c r="W136" s="3"/>
      <c r="X136" s="3"/>
      <c r="Y136" s="3"/>
    </row>
    <row r="137" spans="1:25" ht="30" customHeight="1" x14ac:dyDescent="0.3">
      <c r="A137" s="20" t="s">
        <v>186</v>
      </c>
      <c r="B137" s="16" t="s">
        <v>268</v>
      </c>
      <c r="C137" s="109"/>
      <c r="D137" s="119"/>
      <c r="E137" s="119"/>
      <c r="F137" s="109"/>
      <c r="G137" s="119"/>
      <c r="H137" s="3"/>
      <c r="I137" s="3"/>
      <c r="J137" s="3"/>
      <c r="K137" s="3"/>
      <c r="L137" s="3"/>
      <c r="M137" s="3"/>
      <c r="N137" s="3"/>
      <c r="O137" s="3"/>
      <c r="P137" s="3"/>
      <c r="Q137" s="3"/>
      <c r="R137" s="3"/>
      <c r="S137" s="3"/>
      <c r="T137" s="3"/>
      <c r="U137" s="3"/>
      <c r="V137" s="3"/>
      <c r="W137" s="3"/>
      <c r="X137" s="3"/>
      <c r="Y137" s="3"/>
    </row>
    <row r="138" spans="1:25" ht="30" customHeight="1" x14ac:dyDescent="0.3">
      <c r="A138" s="20" t="s">
        <v>187</v>
      </c>
      <c r="B138" s="16"/>
      <c r="C138" s="109"/>
      <c r="D138" s="119"/>
      <c r="E138" s="119"/>
      <c r="F138" s="109"/>
      <c r="G138" s="119"/>
      <c r="H138" s="3"/>
      <c r="I138" s="3"/>
      <c r="J138" s="3"/>
      <c r="K138" s="3"/>
      <c r="L138" s="3"/>
      <c r="M138" s="3"/>
      <c r="N138" s="3"/>
      <c r="O138" s="3"/>
      <c r="P138" s="3"/>
      <c r="Q138" s="3"/>
      <c r="R138" s="3"/>
      <c r="S138" s="3"/>
      <c r="T138" s="3"/>
      <c r="U138" s="3"/>
      <c r="V138" s="3"/>
      <c r="W138" s="3"/>
      <c r="X138" s="3"/>
      <c r="Y138" s="3"/>
    </row>
    <row r="139" spans="1:25" ht="30" customHeight="1" x14ac:dyDescent="0.3">
      <c r="A139" s="20" t="s">
        <v>188</v>
      </c>
      <c r="B139" s="16"/>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8" t="s">
        <v>255</v>
      </c>
      <c r="B141" s="29" t="s">
        <v>236</v>
      </c>
      <c r="C141" s="97" t="s">
        <v>256</v>
      </c>
      <c r="D141" s="120"/>
      <c r="E141" s="120"/>
      <c r="F141" s="101" t="s">
        <v>254</v>
      </c>
      <c r="G141" s="120"/>
      <c r="H141" s="3"/>
      <c r="I141" s="3"/>
      <c r="J141" s="3"/>
      <c r="K141" s="3"/>
      <c r="L141" s="3"/>
      <c r="M141" s="3"/>
      <c r="N141" s="3"/>
      <c r="O141" s="3"/>
      <c r="P141" s="3"/>
      <c r="Q141" s="3"/>
      <c r="R141" s="3"/>
      <c r="S141" s="3"/>
      <c r="T141" s="3"/>
      <c r="U141" s="3"/>
      <c r="V141" s="3"/>
      <c r="W141" s="3"/>
      <c r="X141" s="3"/>
      <c r="Y141" s="3"/>
    </row>
    <row r="142" spans="1:25" s="57" customFormat="1" ht="30" customHeight="1" x14ac:dyDescent="0.3">
      <c r="A142" s="55" t="s">
        <v>445</v>
      </c>
      <c r="B142" s="16" t="s">
        <v>443</v>
      </c>
      <c r="C142" s="109" t="s">
        <v>442</v>
      </c>
      <c r="D142" s="93"/>
      <c r="E142" s="93"/>
      <c r="F142" s="130" t="s">
        <v>444</v>
      </c>
      <c r="G142" s="93"/>
      <c r="H142" s="56"/>
      <c r="I142" s="56"/>
      <c r="J142" s="56"/>
      <c r="K142" s="56"/>
      <c r="L142" s="56"/>
      <c r="M142" s="56"/>
      <c r="N142" s="56"/>
      <c r="O142" s="56"/>
      <c r="P142" s="56"/>
      <c r="Q142" s="56"/>
      <c r="R142" s="56"/>
      <c r="S142" s="56"/>
      <c r="T142" s="56"/>
      <c r="U142" s="56"/>
      <c r="V142" s="56"/>
      <c r="W142" s="56"/>
      <c r="X142" s="56"/>
      <c r="Y142" s="56"/>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5">
    <mergeCell ref="C142:E142"/>
    <mergeCell ref="F142:G142"/>
    <mergeCell ref="C138:E138"/>
    <mergeCell ref="F138:G138"/>
    <mergeCell ref="C139:E139"/>
    <mergeCell ref="F139:G139"/>
    <mergeCell ref="C141:E141"/>
    <mergeCell ref="F141:G141"/>
    <mergeCell ref="B134:D134"/>
    <mergeCell ref="E134:G134"/>
    <mergeCell ref="C136:E136"/>
    <mergeCell ref="F136:G136"/>
    <mergeCell ref="C137:E137"/>
    <mergeCell ref="F137:G137"/>
    <mergeCell ref="B131:D131"/>
    <mergeCell ref="E131:G131"/>
    <mergeCell ref="B132:D132"/>
    <mergeCell ref="E132:G132"/>
    <mergeCell ref="B133:D133"/>
    <mergeCell ref="E133:G133"/>
    <mergeCell ref="B130:D130"/>
    <mergeCell ref="E130:G130"/>
    <mergeCell ref="B128:D128"/>
    <mergeCell ref="E128:G128"/>
    <mergeCell ref="B124:D124"/>
    <mergeCell ref="E124:G124"/>
    <mergeCell ref="B125:D125"/>
    <mergeCell ref="E125:G125"/>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27:D127"/>
    <mergeCell ref="E127:G127"/>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s>
  <hyperlinks>
    <hyperlink ref="G11" r:id="rId1" xr:uid="{00000000-0004-0000-0C00-000000000000}"/>
    <hyperlink ref="F143" r:id="rId2" display="ciclano@xyzsistemas.com.br" xr:uid="{00000000-0004-0000-0C00-000001000000}"/>
    <hyperlink ref="F142" r:id="rId3" xr:uid="{00000000-0004-0000-0C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F137:G139</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F36:F37 F46 F104 F114 F55 F42:F44 F74</xm:sqref>
        </x14:dataValidation>
        <x14:dataValidation type="list" allowBlank="1" xr:uid="{00000000-0002-0000-0C00-000004000000}">
          <x14:formula1>
            <xm:f>'[SECRETÁRIA MUNICIPAL DE SAÚDE - SMS.xlsx]LISTAS'!#REF!</xm:f>
          </x14:formula1>
          <xm:sqref>B132:D132</xm:sqref>
        </x14:dataValidation>
        <x14:dataValidation type="list" allowBlank="1" showInputMessage="1" showErrorMessage="1" xr:uid="{00000000-0002-0000-0C00-000005000000}">
          <x14:formula1>
            <xm:f>'Z:\LGPD GRUPO PUBLICA\CARTAS DE SERVIÇO DE TODOS  MUNICÍPIO\ZZ QUILOMBO - ENVIADO\INVENTÁRIO DE DADOS\[ZZ - INVENTÁRIO AS SOCIAL.xlsx]LISTAS'!#REF!</xm:f>
          </x14:formula1>
          <xm:sqref>F115:F116 G107:G116 G41:G53 G36:G39 F56:F58 F38:F39 F107:F113 F70:G70 F45 F76:G76 F60:G68 F78:G78 F80:G83 F85:G85 F87:G87 F94:G98 F89:G91 F101:G102 F41 F47:F53 G55:G58 G72:G74 F72:F73</xm:sqref>
        </x14:dataValidation>
        <x14:dataValidation type="list" allowBlank="1" showErrorMessage="1" xr:uid="{00000000-0002-0000-0C00-000006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9"/>
  <sheetViews>
    <sheetView view="pageLayout" topLeftCell="A115" zoomScaleNormal="115" workbookViewId="0">
      <selection activeCell="E89" sqref="E8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293</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310</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282</v>
      </c>
      <c r="C11" s="109" t="s">
        <v>278</v>
      </c>
      <c r="D11" s="110"/>
      <c r="E11" s="16" t="s">
        <v>279</v>
      </c>
      <c r="F11" s="16" t="s">
        <v>454</v>
      </c>
      <c r="G11" s="21"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393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394</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395</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654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396</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268</v>
      </c>
      <c r="C42" s="94"/>
      <c r="D42" s="94"/>
      <c r="E42" s="45"/>
      <c r="F42" s="45"/>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563</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45"/>
      <c r="F60" s="45"/>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45"/>
      <c r="F72" s="45"/>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564</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45"/>
      <c r="F82" s="45"/>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268</v>
      </c>
      <c r="C87" s="94"/>
      <c r="D87" s="94"/>
      <c r="E87" s="45"/>
      <c r="F87" s="45"/>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397</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398</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565</v>
      </c>
      <c r="B104" s="94" t="s">
        <v>655</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4" t="s">
        <v>399</v>
      </c>
      <c r="C109" s="94"/>
      <c r="D109" s="94"/>
      <c r="E109" s="45" t="s">
        <v>348</v>
      </c>
      <c r="F109" s="45" t="s">
        <v>111</v>
      </c>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566</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656</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23</v>
      </c>
      <c r="C126" s="93"/>
      <c r="D126" s="93"/>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401</v>
      </c>
      <c r="B129" s="94" t="s">
        <v>402</v>
      </c>
      <c r="C129" s="94"/>
      <c r="D129" s="94"/>
      <c r="E129" s="94" t="s">
        <v>403</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0" t="s">
        <v>404</v>
      </c>
      <c r="B130" s="94" t="s">
        <v>405</v>
      </c>
      <c r="C130" s="94"/>
      <c r="D130" s="94"/>
      <c r="E130" s="94" t="s">
        <v>403</v>
      </c>
      <c r="F130" s="94"/>
      <c r="G130" s="94"/>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20" t="s">
        <v>276</v>
      </c>
      <c r="B133" s="94" t="s">
        <v>479</v>
      </c>
      <c r="C133" s="94"/>
      <c r="D133" s="94"/>
      <c r="E133" s="94" t="s">
        <v>480</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25" t="s">
        <v>481</v>
      </c>
      <c r="C134" s="126"/>
      <c r="D134" s="127"/>
      <c r="E134" s="98" t="s">
        <v>483</v>
      </c>
      <c r="F134" s="99"/>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94" t="s">
        <v>482</v>
      </c>
      <c r="C135" s="94"/>
      <c r="D135" s="94"/>
      <c r="E135" s="94" t="s">
        <v>486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277</v>
      </c>
      <c r="B136" s="94" t="s">
        <v>485</v>
      </c>
      <c r="C136" s="94"/>
      <c r="D136" s="94"/>
      <c r="E136" s="94" t="s">
        <v>484</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7" t="s">
        <v>80</v>
      </c>
      <c r="D138" s="120"/>
      <c r="E138" s="120"/>
      <c r="F138" s="129" t="s">
        <v>28</v>
      </c>
      <c r="G138" s="120"/>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7" t="s">
        <v>256</v>
      </c>
      <c r="D143" s="120"/>
      <c r="E143" s="120"/>
      <c r="F143" s="101" t="s">
        <v>254</v>
      </c>
      <c r="G143" s="120"/>
      <c r="H143" s="3"/>
      <c r="I143" s="3"/>
      <c r="J143" s="3"/>
      <c r="K143" s="3"/>
      <c r="L143" s="3"/>
      <c r="M143" s="3"/>
      <c r="N143" s="3"/>
      <c r="O143" s="3"/>
      <c r="P143" s="3"/>
      <c r="Q143" s="3"/>
      <c r="R143" s="3"/>
      <c r="S143" s="3"/>
      <c r="T143" s="3"/>
      <c r="U143" s="3"/>
      <c r="V143" s="3"/>
      <c r="W143" s="3"/>
      <c r="X143" s="3"/>
      <c r="Y143" s="3"/>
    </row>
    <row r="144" spans="1:25" ht="30" customHeight="1" x14ac:dyDescent="0.3">
      <c r="A144" s="20"/>
      <c r="B144" s="16"/>
      <c r="C144" s="147"/>
      <c r="D144" s="148"/>
      <c r="E144" s="148"/>
      <c r="F144" s="149"/>
      <c r="G144" s="11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4:E144"/>
    <mergeCell ref="F144:G144"/>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5" r:id="rId1" display="ciclano@xyzsistemas.com.br" xr:uid="{00000000-0004-0000-0D00-000000000000}"/>
    <hyperlink ref="F144" r:id="rId2" display="xyzsistemas@xyzsistemas.com.br" xr:uid="{00000000-0004-0000-0D00-000001000000}"/>
    <hyperlink ref="G11" r:id="rId3" xr:uid="{00000000-0004-0000-0D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1000000}">
          <x14:formula1>
            <xm:f>LISTAS!$A$2:$A$17</xm:f>
          </x14:formula1>
          <xm:sqref>F139:G141</xm:sqref>
        </x14:dataValidation>
        <x14:dataValidation type="list" allowBlank="1" showInputMessage="1" showErrorMessage="1" xr:uid="{00000000-0002-0000-0D00-000002000000}">
          <x14:formula1>
            <xm:f>LISTAS!$K$2:$K$4</xm:f>
          </x14:formula1>
          <xm:sqref>B14:G15</xm:sqref>
        </x14:dataValidation>
        <x14:dataValidation type="list" allowBlank="1" showInputMessage="1" showErrorMessage="1" xr:uid="{00000000-0002-0000-0D00-000003000000}">
          <x14:formula1>
            <xm:f>'Z:\LGPD GRUPO PUBLICA\CARTAS DE SERVIÇO DE TODOS  MUNICÍPIO\ZZ NOVA ITABERABA\IVENTÁRIO DE DADOS\[ZZ - INVENTÁRIO ASS SOCIAL.xlsx]LISTAS'!#REF!</xm:f>
          </x14:formula1>
          <xm:sqref>F38</xm:sqref>
        </x14:dataValidation>
        <x14:dataValidation type="list" allowBlank="1" showErrorMessage="1" xr:uid="{00000000-0002-0000-0D00-000004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D00-000005000000}">
          <x14:formula1>
            <xm:f>'Z:\LGPD GRUPO PUBLICA\CARTAS DE SERVIÇO DE TODOS  MUNICÍPIO\ZZZ CORONEL FREITAS\YXZ CORONEL FREITAS\[INVENTÁRIO ASS SOCIAL.xlsx]LISTAS'!#REF!</xm:f>
          </x14:formula1>
          <xm:sqref>F43:F50 F41 F94:F98</xm:sqref>
        </x14:dataValidation>
        <x14:dataValidation type="list" allowBlank="1" xr:uid="{00000000-0002-0000-0D00-000006000000}">
          <x14:formula1>
            <xm:f>'[SECRETÁRIA MUNICIPAL DE SAÚDE - SMS.xlsx]LISTAS'!#REF!</xm:f>
          </x14:formula1>
          <xm:sqref>B134:D134</xm:sqref>
        </x14:dataValidation>
        <x14:dataValidation type="list" allowBlank="1" showInputMessage="1" showErrorMessage="1" xr:uid="{00000000-0002-0000-0D00-000007000000}">
          <x14:formula1>
            <xm:f>'[SECRETÁRIA MUNICIPAL DE SAÚDE - SMS.xlsx]LISTAS'!#REF!</xm:f>
          </x14:formula1>
          <xm:sqref>F60 F72 F82 F36:F37 F42 F55 F74 F87 F89 F93 F104 F109 F115</xm:sqref>
        </x14:dataValidation>
        <x14:dataValidation type="list" allowBlank="1" showInputMessage="1" showErrorMessage="1" xr:uid="{00000000-0002-0000-0D00-000008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0D00-000009000000}">
          <x14:formula1>
            <xm:f>'Z:\LGPD GRUPO PUBLICA\CARTAS DE SERVIÇO DE TODOS  MUNICÍPIO\YXZ CORONEL FREITAS\YXZ CORONEL FREITAS\INVENTÁRIO DE DADOS - Márcio\[Z Finalizado - INVENTÁRIO ASS SOCIAL.xlsx]LISTAS'!#REF!</xm:f>
          </x14:formula1>
          <xm:sqref>F73 F83 F81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showWhiteSpace="0" view="pageLayout" topLeftCell="A125" zoomScaleNormal="115"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294</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311</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406</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4" t="s">
        <v>407</v>
      </c>
      <c r="C31" s="94"/>
      <c r="D31" s="94"/>
      <c r="E31" s="94"/>
      <c r="F31" s="94"/>
      <c r="G31" s="94"/>
      <c r="H31" s="3"/>
      <c r="I31" s="3"/>
      <c r="J31" s="3"/>
      <c r="K31" s="3"/>
      <c r="L31" s="3"/>
      <c r="M31" s="3"/>
      <c r="N31" s="3"/>
      <c r="O31" s="3"/>
      <c r="P31" s="3"/>
      <c r="Q31" s="3"/>
      <c r="R31" s="3"/>
      <c r="S31" s="3"/>
      <c r="T31" s="3"/>
      <c r="U31" s="3"/>
      <c r="V31" s="3"/>
      <c r="W31" s="3"/>
      <c r="X31" s="3"/>
      <c r="Y31" s="3"/>
    </row>
    <row r="32" spans="1:25" ht="26.25" customHeight="1" x14ac:dyDescent="0.3">
      <c r="A32" s="20" t="s">
        <v>144</v>
      </c>
      <c r="B32" s="98" t="s">
        <v>408</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43.2" customHeight="1" x14ac:dyDescent="0.3">
      <c r="A36" s="15" t="s">
        <v>191</v>
      </c>
      <c r="B36" s="98" t="s">
        <v>567</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568</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52" t="s">
        <v>569</v>
      </c>
      <c r="C42" s="152"/>
      <c r="D42" s="152"/>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52" t="s">
        <v>570</v>
      </c>
      <c r="C46" s="152"/>
      <c r="D46" s="152"/>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45"/>
      <c r="F55" s="45"/>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45"/>
      <c r="F57" s="45"/>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45"/>
      <c r="F60" s="45"/>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143" t="s">
        <v>11</v>
      </c>
      <c r="C69" s="144"/>
      <c r="D69" s="145"/>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45"/>
      <c r="F72" s="45"/>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52" t="s">
        <v>571</v>
      </c>
      <c r="C74" s="152"/>
      <c r="D74" s="152"/>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52" t="s">
        <v>572</v>
      </c>
      <c r="C76" s="152"/>
      <c r="D76" s="152"/>
      <c r="E76" s="45" t="s">
        <v>348</v>
      </c>
      <c r="F76" s="45" t="s">
        <v>111</v>
      </c>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52" t="s">
        <v>573</v>
      </c>
      <c r="C80" s="152"/>
      <c r="D80" s="152"/>
      <c r="E80" s="45" t="s">
        <v>348</v>
      </c>
      <c r="F80" s="45" t="s">
        <v>111</v>
      </c>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52" t="s">
        <v>574</v>
      </c>
      <c r="C81" s="152"/>
      <c r="D81" s="152"/>
      <c r="E81" s="45" t="s">
        <v>348</v>
      </c>
      <c r="F81" s="45" t="s">
        <v>111</v>
      </c>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45"/>
      <c r="F82" s="45"/>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52" t="s">
        <v>575</v>
      </c>
      <c r="C87" s="152"/>
      <c r="D87" s="152"/>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52" t="s">
        <v>576</v>
      </c>
      <c r="C93" s="152"/>
      <c r="D93" s="152"/>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45"/>
      <c r="F96" s="45"/>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577</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578</v>
      </c>
      <c r="B104" s="152" t="s">
        <v>579</v>
      </c>
      <c r="C104" s="152"/>
      <c r="D104" s="152"/>
      <c r="E104" s="45" t="s">
        <v>348</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580</v>
      </c>
      <c r="B105" s="152" t="s">
        <v>581</v>
      </c>
      <c r="C105" s="152"/>
      <c r="D105" s="152"/>
      <c r="E105" s="45" t="s">
        <v>348</v>
      </c>
      <c r="F105" s="45" t="s">
        <v>111</v>
      </c>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53" t="s">
        <v>582</v>
      </c>
      <c r="C115" s="154"/>
      <c r="D115" s="155"/>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657</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357</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 ref="F146" r:id="rId2" xr:uid="{00000000-0004-0000-0E00-000001000000}"/>
    <hyperlink ref="G11" r:id="rId3" xr:uid="{00000000-0004-0000-0E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LISTAS!$K$2:$K$4</xm:f>
          </x14:formula1>
          <xm:sqref>B14:G15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'[SECRETÁRIA MUNICIPAL DE SAÚDE - SMS.xlsx]LISTAS'!#REF!</xm:f>
          </x14:formula1>
          <xm:sqref>F36:F37 F42:F43 F46 F55 F57 F60 F72 F74 F87 F93 F96 F115 F80:F82 F76 F104:F105</xm:sqref>
        </x14:dataValidation>
        <x14:dataValidation type="list" allowBlank="1" showErrorMessage="1" xr:uid="{00000000-0002-0000-0E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E00-000006000000}">
          <x14:formula1>
            <xm:f>'[SECRETÁRIA MUNICIPAL DE SAÚDE - SMS.xlsx]LISTAS'!#REF!</xm:f>
          </x14:formula1>
          <xm:sqref>B136:D136</xm:sqref>
        </x14:dataValidation>
        <x14:dataValidation type="list" allowBlank="1" showInputMessage="1" showErrorMessage="1" xr:uid="{00000000-0002-0000-0E00-000007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F94:F95 F56 F44:F45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117" zoomScaleNormal="115" workbookViewId="0">
      <selection activeCell="E43" sqref="E43:F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312</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412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413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78.75" customHeight="1" x14ac:dyDescent="0.3">
      <c r="A36" s="15" t="s">
        <v>191</v>
      </c>
      <c r="B36" s="98" t="s">
        <v>583</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426</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1" t="s">
        <v>268</v>
      </c>
      <c r="C41" s="122"/>
      <c r="D41" s="12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658</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427</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4" t="s">
        <v>584</v>
      </c>
      <c r="C70" s="94"/>
      <c r="D70" s="94"/>
      <c r="E70" s="45" t="s">
        <v>348</v>
      </c>
      <c r="F70" s="45" t="s">
        <v>111</v>
      </c>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585</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586</v>
      </c>
      <c r="C87" s="94"/>
      <c r="D87" s="94"/>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587</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428</v>
      </c>
      <c r="B104" s="94" t="s">
        <v>588</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589</v>
      </c>
      <c r="C115" s="99"/>
      <c r="D115" s="100"/>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659</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22</v>
      </c>
      <c r="C126" s="93"/>
      <c r="D126" s="93"/>
      <c r="E126" s="121" t="s">
        <v>275</v>
      </c>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F00-000000000000}"/>
    <hyperlink ref="G11" r:id="rId2" xr:uid="{00000000-0004-0000-0F00-000001000000}"/>
    <hyperlink ref="F146" r:id="rId3" xr:uid="{00000000-0004-0000-0F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1000000}">
          <x14:formula1>
            <xm:f>LISTAS!$A$2:$A$17</xm:f>
          </x14:formula1>
          <xm:sqref>F141:G143</xm:sqref>
        </x14:dataValidation>
        <x14:dataValidation type="list" allowBlank="1" showInputMessage="1" showErrorMessage="1" xr:uid="{00000000-0002-0000-0F00-000002000000}">
          <x14:formula1>
            <xm:f>LISTAS!$K$2:$K$4</xm:f>
          </x14:formula1>
          <xm:sqref>B14:G15</xm:sqref>
        </x14:dataValidation>
        <x14:dataValidation type="list" allowBlank="1" xr:uid="{00000000-0002-0000-0F00-000003000000}">
          <x14:formula1>
            <xm:f>'[SECRETÁRIA MUNICIPAL DE SAÚDE - SMS.xlsx]LISTAS'!#REF!</xm:f>
          </x14:formula1>
          <xm:sqref>B136:D136</xm:sqref>
        </x14:dataValidation>
        <x14:dataValidation type="list" allowBlank="1" showErrorMessage="1" xr:uid="{00000000-0002-0000-0F00-000004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F00-000005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0F00-000006000000}">
          <x14:formula1>
            <xm:f>'\\serverpub\DADOS\LGPD GRUPO PUBLICA\CARTAS DE SERVIÇO DE TODOS  MUNICÍPIO\ZZZ ABDON BATISTA\INVENTÁRIO DE DADOS\[INVENTÁRIO ASSISTÊNCIA SOCIAL--.xlsx]LISTAS'!#REF!</xm:f>
          </x14:formula1>
          <xm:sqref>G108:G117 G41:G53 G55:G58 G70 G72:G74 G87 F38:G39 F116:F117 F101:G102 F108:F114 F56:F58 F41 F76:G76 F60:G68 F78:G78 F80:G83 F85:G85 F72:F73 F94:G98 F89:G91 F44:F53</xm:sqref>
        </x14:dataValidation>
        <x14:dataValidation type="list" allowBlank="1" showInputMessage="1" showErrorMessage="1" xr:uid="{00000000-0002-0000-0F00-000007000000}">
          <x14:formula1>
            <xm:f>'[SECRETÁRIA MUNICIPAL DE SAÚDE - SMS.xlsx]LISTAS'!#REF!</xm:f>
          </x14:formula1>
          <xm:sqref>F115 F93 F36:F37 F42:F43 F55 F70 F74 F87 F104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9"/>
  <sheetViews>
    <sheetView view="pageLayout" topLeftCell="A118"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296</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478</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282</v>
      </c>
      <c r="C11" s="109" t="s">
        <v>278</v>
      </c>
      <c r="D11" s="119"/>
      <c r="E11" s="16" t="s">
        <v>279</v>
      </c>
      <c r="F11" s="16" t="s">
        <v>454</v>
      </c>
      <c r="G11" s="21"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411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409</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410</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632</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590</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45"/>
      <c r="F55" s="45"/>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45"/>
      <c r="F74" s="45"/>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45"/>
      <c r="F89" s="45"/>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591</v>
      </c>
      <c r="B104" s="94" t="s">
        <v>588</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47"/>
      <c r="B105" s="94"/>
      <c r="C105" s="94"/>
      <c r="D105" s="94"/>
      <c r="E105" s="45"/>
      <c r="F105" s="45"/>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425</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592</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23</v>
      </c>
      <c r="C126" s="93"/>
      <c r="D126" s="93"/>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595</v>
      </c>
      <c r="B129" s="94" t="s">
        <v>593</v>
      </c>
      <c r="C129" s="94"/>
      <c r="D129" s="94"/>
      <c r="E129" s="94" t="s">
        <v>594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0"/>
      <c r="B130" s="94"/>
      <c r="C130" s="94"/>
      <c r="D130" s="94"/>
      <c r="E130" s="94"/>
      <c r="F130" s="94"/>
      <c r="G130" s="94"/>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20" t="s">
        <v>276</v>
      </c>
      <c r="B133" s="94" t="s">
        <v>479</v>
      </c>
      <c r="C133" s="94"/>
      <c r="D133" s="94"/>
      <c r="E133" s="94" t="s">
        <v>480</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25" t="s">
        <v>481</v>
      </c>
      <c r="C134" s="126"/>
      <c r="D134" s="127"/>
      <c r="E134" s="98" t="s">
        <v>483</v>
      </c>
      <c r="F134" s="99"/>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94" t="s">
        <v>482</v>
      </c>
      <c r="C135" s="94"/>
      <c r="D135" s="94"/>
      <c r="E135" s="94" t="s">
        <v>486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277</v>
      </c>
      <c r="B136" s="94" t="s">
        <v>485</v>
      </c>
      <c r="C136" s="94"/>
      <c r="D136" s="94"/>
      <c r="E136" s="94" t="s">
        <v>484</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7" t="s">
        <v>80</v>
      </c>
      <c r="D138" s="120"/>
      <c r="E138" s="120"/>
      <c r="F138" s="129" t="s">
        <v>28</v>
      </c>
      <c r="G138" s="120"/>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7" t="s">
        <v>256</v>
      </c>
      <c r="D143" s="120"/>
      <c r="E143" s="120"/>
      <c r="F143" s="101" t="s">
        <v>254</v>
      </c>
      <c r="G143" s="120"/>
      <c r="H143" s="3"/>
      <c r="I143" s="3"/>
      <c r="J143" s="3"/>
      <c r="K143" s="3"/>
      <c r="L143" s="3"/>
      <c r="M143" s="3"/>
      <c r="N143" s="3"/>
      <c r="O143" s="3"/>
      <c r="P143" s="3"/>
      <c r="Q143" s="3"/>
      <c r="R143" s="3"/>
      <c r="S143" s="3"/>
      <c r="T143" s="3"/>
      <c r="U143" s="3"/>
      <c r="V143" s="3"/>
      <c r="W143" s="3"/>
      <c r="X143" s="3"/>
      <c r="Y143" s="3"/>
    </row>
    <row r="144" spans="1:25" ht="30" customHeight="1" x14ac:dyDescent="0.3">
      <c r="A144" s="20"/>
      <c r="B144" s="16"/>
      <c r="C144" s="147"/>
      <c r="D144" s="148"/>
      <c r="E144" s="148"/>
      <c r="F144" s="149"/>
      <c r="G144" s="11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4:E144"/>
    <mergeCell ref="F144:G144"/>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5" r:id="rId1" display="ciclano@xyzsistemas.com.br" xr:uid="{00000000-0004-0000-1000-000000000000}"/>
    <hyperlink ref="F144" r:id="rId2" display="xyzsistemas@xyzsistemas.com.br" xr:uid="{00000000-0004-0000-1000-000001000000}"/>
    <hyperlink ref="G11" r:id="rId3" xr:uid="{00000000-0004-0000-10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0000000}">
          <x14:formula1>
            <xm:f>LISTAS!$K$2:$K$4</xm:f>
          </x14:formula1>
          <xm:sqref>B14:G15</xm:sqref>
        </x14:dataValidation>
        <x14:dataValidation type="list" allowBlank="1" showInputMessage="1" showErrorMessage="1" xr:uid="{00000000-0002-0000-1000-000001000000}">
          <x14:formula1>
            <xm:f>LISTAS!$A$2:$A$17</xm:f>
          </x14:formula1>
          <xm:sqref>F139:G141</xm:sqref>
        </x14:dataValidation>
        <x14:dataValidation type="list" allowBlank="1" showInputMessage="1" showErrorMessage="1" xr:uid="{00000000-0002-0000-1000-000002000000}">
          <x14:formula1>
            <xm:f>'E:\SGD\TRAB\2020\LGPD\Inventario de Dados\[Template_Inventario de dados pessoais_v2020-08-20_01.xlsx]4-Listas'!#REF!</xm:f>
          </x14:formula1>
          <xm:sqref>G93 G100</xm:sqref>
        </x14:dataValidation>
        <x14:dataValidation type="list" allowBlank="1" showInputMessage="1" showErrorMessage="1" xr:uid="{00000000-0002-0000-1000-000003000000}">
          <x14:formula1>
            <xm:f>'Z:\LGPD GRUPO PUBLICA\CARTAS DE SERVIÇO DE TODOS  MUNICÍPIO\YXZ CORONEL FREITAS\YXZ CORONEL FREITAS\INVENTÁRIO DE DADOS - Márcio\[Z Finalizado - INVENTÁRIO CONSELHO TUTELAR.xlsx]LISTAS'!#REF!</xm:f>
          </x14:formula1>
          <xm:sqref>G105</xm:sqref>
        </x14:dataValidation>
        <x14:dataValidation type="list" allowBlank="1" showInputMessage="1" showErrorMessage="1" xr:uid="{00000000-0002-0000-1000-000004000000}">
          <x14:formula1>
            <xm:f>'[SECRETÁRIA MUNICIPAL DE SAÚDE - SMS.xlsx]LISTAS'!#REF!</xm:f>
          </x14:formula1>
          <xm:sqref>F36:F37 F55 F74 F89 F104:F105 F115</xm:sqref>
        </x14:dataValidation>
        <x14:dataValidation type="list" allowBlank="1" xr:uid="{00000000-0002-0000-1000-000005000000}">
          <x14:formula1>
            <xm:f>'[SECRETÁRIA MUNICIPAL DE SAÚDE - SMS.xlsx]LISTAS'!#REF!</xm:f>
          </x14:formula1>
          <xm:sqref>B134:D134</xm:sqref>
        </x14:dataValidation>
        <x14:dataValidation type="list" allowBlank="1" showErrorMessage="1" xr:uid="{00000000-0002-0000-1000-000006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1000-000007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InputMessage="1" showErrorMessage="1" xr:uid="{00000000-0002-0000-1000-000008000000}">
          <x14:formula1>
            <xm:f>'\\serverpub\DADOS\LGPD GRUPO PUBLICA\CARTAS DE SERVIÇO DE TODOS  MUNICÍPIO\ZZZ ABDON BATISTA\INVENTÁRIO DE DADOS\[INVENTÁRIO ASSISTÊNCIA SOCIAL--.xlsx]LISTAS'!#REF!</xm:f>
          </x14:formula1>
          <xm:sqref>F38:F39 F90:F91 F56:F58 F72:F73 F108:F114 F116:F117 G108:G117 F41:G53 G55:G58 F60:G68 F70:G70 G72:G74 F76:G76 G36:G39 F78:G78 F80:G83 F85:G85 F87:G87 F94:G98 G89:G91 F101:G102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9"/>
  <sheetViews>
    <sheetView view="pageLayout" topLeftCell="A61" zoomScaleNormal="115" workbookViewId="0">
      <selection activeCell="B3" sqref="B3:G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297</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313</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282</v>
      </c>
      <c r="C11" s="109" t="s">
        <v>278</v>
      </c>
      <c r="D11" s="119"/>
      <c r="E11" s="16" t="s">
        <v>279</v>
      </c>
      <c r="F11" s="16" t="s">
        <v>454</v>
      </c>
      <c r="G11" s="21"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411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412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413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596</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489</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591</v>
      </c>
      <c r="B104" s="94" t="s">
        <v>354</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425</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597</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22</v>
      </c>
      <c r="C126" s="93"/>
      <c r="D126" s="93"/>
      <c r="E126" s="121" t="s">
        <v>275</v>
      </c>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414</v>
      </c>
      <c r="B129" s="94" t="s">
        <v>598</v>
      </c>
      <c r="C129" s="94"/>
      <c r="D129" s="94"/>
      <c r="E129" s="94" t="s">
        <v>415</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c r="B130" s="93"/>
      <c r="C130" s="93"/>
      <c r="D130" s="93"/>
      <c r="E130" s="128"/>
      <c r="F130" s="128"/>
      <c r="G130" s="128"/>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20" t="s">
        <v>276</v>
      </c>
      <c r="B133" s="94" t="s">
        <v>479</v>
      </c>
      <c r="C133" s="94"/>
      <c r="D133" s="94"/>
      <c r="E133" s="94" t="s">
        <v>480</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25" t="s">
        <v>481</v>
      </c>
      <c r="C134" s="126"/>
      <c r="D134" s="127"/>
      <c r="E134" s="98" t="s">
        <v>483</v>
      </c>
      <c r="F134" s="99"/>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94" t="s">
        <v>482</v>
      </c>
      <c r="C135" s="94"/>
      <c r="D135" s="94"/>
      <c r="E135" s="94" t="s">
        <v>486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277</v>
      </c>
      <c r="B136" s="94" t="s">
        <v>485</v>
      </c>
      <c r="C136" s="94"/>
      <c r="D136" s="94"/>
      <c r="E136" s="94" t="s">
        <v>484</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7" t="s">
        <v>80</v>
      </c>
      <c r="D138" s="120"/>
      <c r="E138" s="120"/>
      <c r="F138" s="129" t="s">
        <v>28</v>
      </c>
      <c r="G138" s="120"/>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7" t="s">
        <v>256</v>
      </c>
      <c r="D143" s="120"/>
      <c r="E143" s="120"/>
      <c r="F143" s="101" t="s">
        <v>254</v>
      </c>
      <c r="G143" s="120"/>
      <c r="H143" s="3"/>
      <c r="I143" s="3"/>
      <c r="J143" s="3"/>
      <c r="K143" s="3"/>
      <c r="L143" s="3"/>
      <c r="M143" s="3"/>
      <c r="N143" s="3"/>
      <c r="O143" s="3"/>
      <c r="P143" s="3"/>
      <c r="Q143" s="3"/>
      <c r="R143" s="3"/>
      <c r="S143" s="3"/>
      <c r="T143" s="3"/>
      <c r="U143" s="3"/>
      <c r="V143" s="3"/>
      <c r="W143" s="3"/>
      <c r="X143" s="3"/>
      <c r="Y143" s="3"/>
    </row>
    <row r="144" spans="1:25" ht="30" customHeight="1" x14ac:dyDescent="0.3">
      <c r="A144" s="20"/>
      <c r="B144" s="16"/>
      <c r="C144" s="147"/>
      <c r="D144" s="148"/>
      <c r="E144" s="148"/>
      <c r="F144" s="149"/>
      <c r="G144" s="11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4:E144"/>
    <mergeCell ref="F144:G144"/>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5" r:id="rId1" display="ciclano@xyzsistemas.com.br" xr:uid="{00000000-0004-0000-1100-000000000000}"/>
    <hyperlink ref="F144" r:id="rId2" display="xyzsistemas@xyzsistemas.com.br" xr:uid="{00000000-0004-0000-1100-000001000000}"/>
    <hyperlink ref="G11" r:id="rId3" xr:uid="{00000000-0004-0000-11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'E:\SGD\TRAB\2020\LGPD\Inventario de Dados\[Template_Inventario de dados pessoais_v2020-08-20_01.xlsx]4-Listas'!#REF!</xm:f>
          </x14:formula1>
          <xm:sqref>G93 G100</xm:sqref>
        </x14:dataValidation>
        <x14:dataValidation type="list" allowBlank="1" showInputMessage="1" showErrorMessage="1" xr:uid="{00000000-0002-0000-1100-000001000000}">
          <x14:formula1>
            <xm:f>LISTAS!$A$2:$A$17</xm:f>
          </x14:formula1>
          <xm:sqref>F139:G141</xm:sqref>
        </x14:dataValidation>
        <x14:dataValidation type="list" allowBlank="1" showInputMessage="1" showErrorMessage="1" xr:uid="{00000000-0002-0000-1100-000002000000}">
          <x14:formula1>
            <xm:f>LISTAS!$K$2:$K$4</xm:f>
          </x14:formula1>
          <xm:sqref>B14:G15</xm:sqref>
        </x14:dataValidation>
        <x14:dataValidation type="list" allowBlank="1" showErrorMessage="1" xr:uid="{00000000-0002-0000-11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1100-000004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xr:uid="{00000000-0002-0000-1100-000005000000}">
          <x14:formula1>
            <xm:f>'[SECRETÁRIA MUNICIPAL DE SAÚDE - SMS.xlsx]LISTAS'!#REF!</xm:f>
          </x14:formula1>
          <xm:sqref>B134:D134</xm:sqref>
        </x14:dataValidation>
        <x14:dataValidation type="list" allowBlank="1" showInputMessage="1" showErrorMessage="1" xr:uid="{00000000-0002-0000-1100-000006000000}">
          <x14:formula1>
            <xm:f>'\\serverpub\DADOS\LGPD GRUPO PUBLICA\CARTAS DE SERVIÇO DE TODOS  MUNICÍPIO\ZZZ ABDON BATISTA\INVENTÁRIO DE DADOS\[INVENTÁRIO ASSISTÊNCIA SOCIAL--.xlsx]LISTAS'!#REF!</xm:f>
          </x14:formula1>
          <xm:sqref>G108:G117 G36:G39 F38:F39 F41:G53 F55:G58 F105:G105 F70:G70 F72:G74 F76:G76 F60:G68 F78:G78 F80:G83 F85:G85 F87:G87 F94:G98 F89:G91 F101:G102 F108:F114 F116:F117</xm:sqref>
        </x14:dataValidation>
        <x14:dataValidation type="list" allowBlank="1" showInputMessage="1" showErrorMessage="1" xr:uid="{00000000-0002-0000-1100-000007000000}">
          <x14:formula1>
            <xm:f>'[SECRETÁRIA MUNICIPAL DE SAÚDE - SMS.xlsx]LISTAS'!#REF!</xm:f>
          </x14:formula1>
          <xm:sqref>F36:F37 F104 F115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79"/>
  <sheetViews>
    <sheetView view="pageLayout" topLeftCell="A29" zoomScale="80" zoomScaleNormal="115" zoomScalePageLayoutView="80" workbookViewId="0">
      <selection activeCell="F43" sqref="B43:F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314</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456</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416</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417</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48" customHeight="1" x14ac:dyDescent="0.3">
      <c r="A36" s="15" t="s">
        <v>191</v>
      </c>
      <c r="B36" s="98" t="s">
        <v>599</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418</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658</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600</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601</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4" t="s">
        <v>602</v>
      </c>
      <c r="C76" s="94"/>
      <c r="D76" s="94"/>
      <c r="E76" s="45" t="s">
        <v>348</v>
      </c>
      <c r="F76" s="45" t="s">
        <v>111</v>
      </c>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633</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419</v>
      </c>
      <c r="B104" s="94" t="s">
        <v>603</v>
      </c>
      <c r="C104" s="94"/>
      <c r="D104" s="94"/>
      <c r="E104" s="45" t="s">
        <v>348</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47" t="s">
        <v>420</v>
      </c>
      <c r="B105" s="94" t="s">
        <v>604</v>
      </c>
      <c r="C105" s="94"/>
      <c r="D105" s="94"/>
      <c r="E105" s="45" t="s">
        <v>348</v>
      </c>
      <c r="F105" s="45" t="s">
        <v>111</v>
      </c>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47" t="s">
        <v>421</v>
      </c>
      <c r="B106" s="94" t="s">
        <v>422</v>
      </c>
      <c r="C106" s="94"/>
      <c r="D106" s="94"/>
      <c r="E106" s="45" t="s">
        <v>348</v>
      </c>
      <c r="F106" s="45" t="s">
        <v>111</v>
      </c>
      <c r="G106" s="17"/>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8" t="s">
        <v>76</v>
      </c>
      <c r="B108" s="97" t="s">
        <v>11</v>
      </c>
      <c r="C108" s="97"/>
      <c r="D108" s="97"/>
      <c r="E108" s="29" t="s">
        <v>110</v>
      </c>
      <c r="F108" s="33"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20" t="s">
        <v>172</v>
      </c>
      <c r="B109" s="94" t="s">
        <v>605</v>
      </c>
      <c r="C109" s="94"/>
      <c r="D109" s="94"/>
      <c r="E109" s="45" t="s">
        <v>348</v>
      </c>
      <c r="F109" s="45" t="s">
        <v>111</v>
      </c>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173</v>
      </c>
      <c r="B110" s="93" t="s">
        <v>268</v>
      </c>
      <c r="C110" s="93"/>
      <c r="D110" s="93"/>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174</v>
      </c>
      <c r="B111" s="93" t="s">
        <v>268</v>
      </c>
      <c r="C111" s="93"/>
      <c r="D111" s="93"/>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175</v>
      </c>
      <c r="B112" s="93" t="s">
        <v>268</v>
      </c>
      <c r="C112" s="93"/>
      <c r="D112" s="93"/>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176</v>
      </c>
      <c r="B113" s="93" t="s">
        <v>268</v>
      </c>
      <c r="C113" s="93"/>
      <c r="D113" s="93"/>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177</v>
      </c>
      <c r="B114" s="93" t="s">
        <v>268</v>
      </c>
      <c r="C114" s="93"/>
      <c r="D114" s="93"/>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178</v>
      </c>
      <c r="B115" s="93" t="s">
        <v>268</v>
      </c>
      <c r="C115" s="93"/>
      <c r="D115" s="93"/>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179</v>
      </c>
      <c r="B116" s="94" t="s">
        <v>606</v>
      </c>
      <c r="C116" s="94"/>
      <c r="D116" s="94"/>
      <c r="E116" s="45" t="s">
        <v>348</v>
      </c>
      <c r="F116" s="45" t="s">
        <v>111</v>
      </c>
      <c r="G116" s="17"/>
      <c r="H116" s="3"/>
      <c r="I116" s="3"/>
      <c r="J116" s="3"/>
      <c r="K116" s="3"/>
      <c r="L116" s="3"/>
      <c r="M116" s="3"/>
      <c r="N116" s="3"/>
      <c r="O116" s="3"/>
      <c r="P116" s="3"/>
      <c r="Q116" s="3"/>
      <c r="R116" s="3"/>
      <c r="S116" s="3"/>
      <c r="T116" s="3"/>
      <c r="U116" s="3"/>
      <c r="V116" s="3"/>
      <c r="W116" s="3"/>
      <c r="X116" s="3"/>
      <c r="Y116" s="3"/>
    </row>
    <row r="117" spans="1:25" ht="26.25" customHeight="1" x14ac:dyDescent="0.3">
      <c r="A117" s="20" t="s">
        <v>232</v>
      </c>
      <c r="B117" s="93" t="s">
        <v>268</v>
      </c>
      <c r="C117" s="93"/>
      <c r="D117" s="93"/>
      <c r="E117" s="17"/>
      <c r="F117" s="17"/>
      <c r="G117" s="18"/>
      <c r="H117" s="3"/>
      <c r="I117" s="3"/>
      <c r="J117" s="3"/>
      <c r="K117" s="3"/>
      <c r="L117" s="3"/>
      <c r="M117" s="3"/>
      <c r="N117" s="3"/>
      <c r="O117" s="3"/>
      <c r="P117" s="3"/>
      <c r="Q117" s="3"/>
      <c r="R117" s="3"/>
      <c r="S117" s="3"/>
      <c r="T117" s="3"/>
      <c r="U117" s="3"/>
      <c r="V117" s="3"/>
      <c r="W117" s="3"/>
      <c r="X117" s="3"/>
      <c r="Y117" s="3"/>
    </row>
    <row r="118" spans="1:25" ht="12.75" customHeight="1" x14ac:dyDescent="0.3">
      <c r="A118" s="20" t="s">
        <v>180</v>
      </c>
      <c r="B118" s="93" t="s">
        <v>268</v>
      </c>
      <c r="C118" s="93"/>
      <c r="D118" s="93"/>
      <c r="E118" s="17"/>
      <c r="F118" s="17"/>
      <c r="G118" s="17"/>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16" t="s">
        <v>77</v>
      </c>
      <c r="B120" s="116"/>
      <c r="C120" s="116"/>
      <c r="D120" s="116"/>
      <c r="E120" s="116"/>
      <c r="F120" s="116"/>
      <c r="G120" s="116"/>
      <c r="H120" s="3"/>
      <c r="I120" s="3"/>
      <c r="J120" s="3"/>
      <c r="K120" s="3"/>
      <c r="L120" s="3"/>
      <c r="M120" s="3"/>
      <c r="N120" s="3"/>
      <c r="O120" s="3"/>
      <c r="P120" s="3"/>
      <c r="Q120" s="3"/>
      <c r="R120" s="3"/>
      <c r="S120" s="3"/>
      <c r="T120" s="3"/>
      <c r="U120" s="3"/>
      <c r="V120" s="3"/>
      <c r="W120" s="3"/>
      <c r="X120" s="3"/>
      <c r="Y120" s="3"/>
    </row>
    <row r="121" spans="1:25" ht="30" customHeight="1" x14ac:dyDescent="0.3">
      <c r="A121" s="20" t="s">
        <v>181</v>
      </c>
      <c r="B121" s="124" t="s">
        <v>607</v>
      </c>
      <c r="C121" s="124"/>
      <c r="D121" s="124"/>
      <c r="E121" s="124"/>
      <c r="F121" s="124"/>
      <c r="G121" s="124"/>
      <c r="H121" s="3"/>
      <c r="I121" s="3"/>
      <c r="J121" s="3"/>
      <c r="K121" s="3"/>
      <c r="L121" s="3"/>
      <c r="M121" s="3"/>
      <c r="N121" s="3"/>
      <c r="O121" s="3"/>
      <c r="P121" s="3"/>
      <c r="Q121" s="3"/>
      <c r="R121" s="3"/>
      <c r="S121" s="3"/>
      <c r="T121" s="3"/>
      <c r="U121" s="3"/>
      <c r="V121" s="3"/>
      <c r="W121" s="3"/>
      <c r="X121" s="3"/>
      <c r="Y121" s="3"/>
    </row>
    <row r="122" spans="1:25" ht="14.25" customHeight="1" x14ac:dyDescent="0.3">
      <c r="A122" s="20" t="s">
        <v>234</v>
      </c>
      <c r="B122" s="98" t="s">
        <v>661</v>
      </c>
      <c r="C122" s="99"/>
      <c r="D122" s="99"/>
      <c r="E122" s="99"/>
      <c r="F122" s="99"/>
      <c r="G122" s="100"/>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8" t="s">
        <v>78</v>
      </c>
      <c r="B124" s="97" t="s">
        <v>129</v>
      </c>
      <c r="C124" s="97"/>
      <c r="D124" s="97"/>
      <c r="E124" s="97" t="s">
        <v>11</v>
      </c>
      <c r="F124" s="97"/>
      <c r="G124" s="97"/>
      <c r="H124" s="3"/>
      <c r="I124" s="3"/>
      <c r="J124" s="3"/>
      <c r="K124" s="3"/>
      <c r="L124" s="3"/>
      <c r="M124" s="3"/>
      <c r="N124" s="3"/>
      <c r="O124" s="3"/>
      <c r="P124" s="3"/>
      <c r="Q124" s="3"/>
      <c r="R124" s="3"/>
      <c r="S124" s="3"/>
      <c r="T124" s="3"/>
      <c r="U124" s="3"/>
      <c r="V124" s="3"/>
      <c r="W124" s="3"/>
      <c r="X124" s="3"/>
      <c r="Y124" s="3"/>
    </row>
    <row r="125" spans="1:25" ht="26.25" customHeight="1" x14ac:dyDescent="0.3">
      <c r="A125" s="20" t="s">
        <v>182</v>
      </c>
      <c r="B125" s="109" t="s">
        <v>263</v>
      </c>
      <c r="C125" s="109"/>
      <c r="D125" s="109"/>
      <c r="E125" s="93" t="s">
        <v>270</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20" t="s">
        <v>226</v>
      </c>
      <c r="B126" s="109" t="s">
        <v>22</v>
      </c>
      <c r="C126" s="109"/>
      <c r="D126" s="109"/>
      <c r="E126" s="121"/>
      <c r="F126" s="122"/>
      <c r="G126" s="123"/>
      <c r="H126" s="3"/>
      <c r="I126" s="3"/>
      <c r="J126" s="3"/>
      <c r="K126" s="3"/>
      <c r="L126" s="3"/>
      <c r="M126" s="3"/>
      <c r="N126" s="3"/>
      <c r="O126" s="3"/>
      <c r="P126" s="3"/>
      <c r="Q126" s="3"/>
      <c r="R126" s="3"/>
      <c r="S126" s="3"/>
      <c r="T126" s="3"/>
      <c r="U126" s="3"/>
      <c r="V126" s="3"/>
      <c r="W126" s="3"/>
      <c r="X126" s="3"/>
      <c r="Y126" s="3"/>
    </row>
    <row r="127" spans="1:25" ht="27.75" customHeight="1" x14ac:dyDescent="0.3">
      <c r="A127" s="20" t="s">
        <v>227</v>
      </c>
      <c r="B127" s="93" t="s">
        <v>22</v>
      </c>
      <c r="C127" s="93"/>
      <c r="D127" s="93"/>
      <c r="E127" s="121" t="s">
        <v>365</v>
      </c>
      <c r="F127" s="122"/>
      <c r="G127" s="123"/>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8" t="s">
        <v>79</v>
      </c>
      <c r="B129" s="97" t="s">
        <v>271</v>
      </c>
      <c r="C129" s="97"/>
      <c r="D129" s="97"/>
      <c r="E129" s="97" t="s">
        <v>25</v>
      </c>
      <c r="F129" s="97"/>
      <c r="G129" s="97"/>
      <c r="H129" s="3"/>
      <c r="I129" s="3"/>
      <c r="J129" s="3"/>
      <c r="K129" s="3"/>
      <c r="L129" s="3"/>
      <c r="M129" s="3"/>
      <c r="N129" s="3"/>
      <c r="O129" s="3"/>
      <c r="P129" s="3"/>
      <c r="Q129" s="3"/>
      <c r="R129" s="3"/>
      <c r="S129" s="3"/>
      <c r="T129" s="3"/>
      <c r="U129" s="3"/>
      <c r="V129" s="3"/>
      <c r="W129" s="3"/>
      <c r="X129" s="3"/>
      <c r="Y129" s="3"/>
    </row>
    <row r="130" spans="1:25" ht="26.25" customHeight="1" x14ac:dyDescent="0.3">
      <c r="A130" s="50" t="s">
        <v>457</v>
      </c>
      <c r="B130" s="94" t="s">
        <v>458</v>
      </c>
      <c r="C130" s="94"/>
      <c r="D130" s="94"/>
      <c r="E130" s="94" t="s">
        <v>459</v>
      </c>
      <c r="F130" s="94"/>
      <c r="G130" s="94"/>
      <c r="H130" s="3"/>
      <c r="I130" s="3"/>
      <c r="J130" s="3"/>
      <c r="K130" s="3"/>
      <c r="L130" s="3"/>
      <c r="M130" s="3"/>
      <c r="N130" s="3"/>
      <c r="O130" s="3"/>
      <c r="P130" s="3"/>
      <c r="Q130" s="3"/>
      <c r="R130" s="3"/>
      <c r="S130" s="3"/>
      <c r="T130" s="3"/>
      <c r="U130" s="3"/>
      <c r="V130" s="3"/>
      <c r="W130" s="3"/>
      <c r="X130" s="3"/>
      <c r="Y130" s="3"/>
    </row>
    <row r="131" spans="1:25" ht="30" customHeight="1" x14ac:dyDescent="0.3">
      <c r="A131" s="6"/>
      <c r="B131" s="7"/>
      <c r="C131" s="7"/>
      <c r="D131" s="7"/>
      <c r="E131" s="7"/>
      <c r="F131" s="7"/>
      <c r="G131" s="7"/>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20" t="s">
        <v>276</v>
      </c>
      <c r="B133" s="94" t="s">
        <v>479</v>
      </c>
      <c r="C133" s="94"/>
      <c r="D133" s="94"/>
      <c r="E133" s="94" t="s">
        <v>480</v>
      </c>
      <c r="F133" s="94"/>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25" t="s">
        <v>481</v>
      </c>
      <c r="C134" s="126"/>
      <c r="D134" s="127"/>
      <c r="E134" s="98" t="s">
        <v>483</v>
      </c>
      <c r="F134" s="99"/>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94" t="s">
        <v>482</v>
      </c>
      <c r="C135" s="94"/>
      <c r="D135" s="94"/>
      <c r="E135" s="94" t="s">
        <v>486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277</v>
      </c>
      <c r="B136" s="94" t="s">
        <v>485</v>
      </c>
      <c r="C136" s="94"/>
      <c r="D136" s="94"/>
      <c r="E136" s="94" t="s">
        <v>484</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7" t="s">
        <v>80</v>
      </c>
      <c r="D138" s="120"/>
      <c r="E138" s="120"/>
      <c r="F138" s="129" t="s">
        <v>28</v>
      </c>
      <c r="G138" s="120"/>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7" t="s">
        <v>256</v>
      </c>
      <c r="D143" s="120"/>
      <c r="E143" s="120"/>
      <c r="F143" s="101" t="s">
        <v>254</v>
      </c>
      <c r="G143" s="120"/>
      <c r="H143" s="3"/>
      <c r="I143" s="3"/>
      <c r="J143" s="3"/>
      <c r="K143" s="3"/>
      <c r="L143" s="3"/>
      <c r="M143" s="3"/>
      <c r="N143" s="3"/>
      <c r="O143" s="3"/>
      <c r="P143" s="3"/>
      <c r="Q143" s="3"/>
      <c r="R143" s="3"/>
      <c r="S143" s="3"/>
      <c r="T143" s="3"/>
      <c r="U143" s="3"/>
      <c r="V143" s="3"/>
      <c r="W143" s="3"/>
      <c r="X143" s="3"/>
      <c r="Y143" s="3"/>
    </row>
    <row r="144" spans="1:25" s="57" customFormat="1" ht="30" customHeight="1" x14ac:dyDescent="0.3">
      <c r="A144" s="55" t="s">
        <v>445</v>
      </c>
      <c r="B144" s="16" t="s">
        <v>443</v>
      </c>
      <c r="C144" s="109" t="s">
        <v>442</v>
      </c>
      <c r="D144" s="93"/>
      <c r="E144" s="93"/>
      <c r="F144" s="130" t="s">
        <v>444</v>
      </c>
      <c r="G144" s="93"/>
      <c r="H144" s="56"/>
      <c r="I144" s="56"/>
      <c r="J144" s="56"/>
      <c r="K144" s="56"/>
      <c r="L144" s="56"/>
      <c r="M144" s="56"/>
      <c r="N144" s="56"/>
      <c r="O144" s="56"/>
      <c r="P144" s="56"/>
      <c r="Q144" s="56"/>
      <c r="R144" s="56"/>
      <c r="S144" s="56"/>
      <c r="T144" s="56"/>
      <c r="U144" s="56"/>
      <c r="V144" s="56"/>
      <c r="W144" s="56"/>
      <c r="X144" s="56"/>
      <c r="Y144" s="56"/>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7">
    <mergeCell ref="C139:E139"/>
    <mergeCell ref="F139:G139"/>
    <mergeCell ref="B133:D133"/>
    <mergeCell ref="E133:G133"/>
    <mergeCell ref="B134:D134"/>
    <mergeCell ref="E134:G134"/>
    <mergeCell ref="B135:D135"/>
    <mergeCell ref="E135:G135"/>
    <mergeCell ref="B132:D132"/>
    <mergeCell ref="E132:G132"/>
    <mergeCell ref="C144:E144"/>
    <mergeCell ref="F144:G144"/>
    <mergeCell ref="B106:D106"/>
    <mergeCell ref="B118:D118"/>
    <mergeCell ref="A120:G120"/>
    <mergeCell ref="B122:G122"/>
    <mergeCell ref="B127:D127"/>
    <mergeCell ref="E127:G127"/>
    <mergeCell ref="C140:E140"/>
    <mergeCell ref="F140:G140"/>
    <mergeCell ref="C141:E141"/>
    <mergeCell ref="F141:G141"/>
    <mergeCell ref="C143:E143"/>
    <mergeCell ref="F143:G143"/>
    <mergeCell ref="B136:D136"/>
    <mergeCell ref="E136:G136"/>
    <mergeCell ref="C138:E138"/>
    <mergeCell ref="F138:G138"/>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200-000000000000}"/>
    <hyperlink ref="F144" r:id="rId2" xr:uid="{00000000-0004-0000-1200-000001000000}"/>
    <hyperlink ref="G11" r:id="rId3" xr:uid="{00000000-0004-0000-12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200-000000000000}">
          <x14:formula1>
            <xm:f>LISTAS!$K$2:$K$4</xm:f>
          </x14:formula1>
          <xm:sqref>B14:G15</xm:sqref>
        </x14:dataValidation>
        <x14:dataValidation type="list" allowBlank="1" showInputMessage="1" showErrorMessage="1" xr:uid="{00000000-0002-0000-1200-000001000000}">
          <x14:formula1>
            <xm:f>LISTAS!$A$2:$A$17</xm:f>
          </x14:formula1>
          <xm:sqref>F139:G141</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3000000}">
          <x14:formula1>
            <xm:f>'[SECRETÁRIA MUNICIPAL DE SAÚDE - SMS.xlsx]LISTAS'!#REF!</xm:f>
          </x14:formula1>
          <xm:sqref>F36:F37 F46 F55 F76 F89 F104:F106 F109 F116 F42:F43</xm:sqref>
        </x14:dataValidation>
        <x14:dataValidation type="list" allowBlank="1" showErrorMessage="1" xr:uid="{00000000-0002-0000-1200-000004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showInputMessage="1" showErrorMessage="1" xr:uid="{00000000-0002-0000-1200-000005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xr:uid="{00000000-0002-0000-1200-000006000000}">
          <x14:formula1>
            <xm:f>'[SECRETÁRIA MUNICIPAL DE SAÚDE - SMS.xlsx]LISTAS'!#REF!</xm:f>
          </x14:formula1>
          <xm:sqref>B134:D134</xm:sqref>
        </x14:dataValidation>
        <x14:dataValidation type="list" allowBlank="1" showInputMessage="1" showErrorMessage="1" xr:uid="{00000000-0002-0000-1200-000007000000}">
          <x14:formula1>
            <xm:f>'Z:\LGPD GRUPO PUBLICA\CARTAS DE SERVIÇO DE TODOS  MUNICÍPIO\ZZ SEARA - ENVIADO\INVENTÁRIO DE DADOS\[Z - INVENTÁRIO ASS. SOCIAL.xlsx]LISTAS'!#REF!</xm:f>
          </x14:formula1>
          <xm:sqref>F41 F44:F45</xm:sqref>
        </x14:dataValidation>
        <x14:dataValidation type="list" allowBlank="1" showInputMessage="1" showErrorMessage="1" xr:uid="{00000000-0002-0000-1200-000008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8"/>
  <sheetViews>
    <sheetView topLeftCell="A8" zoomScale="90" zoomScaleNormal="90" workbookViewId="0">
      <selection activeCell="A9" sqref="A9"/>
    </sheetView>
  </sheetViews>
  <sheetFormatPr defaultColWidth="9.109375" defaultRowHeight="15" customHeight="1" x14ac:dyDescent="0.3"/>
  <cols>
    <col min="1" max="1" width="89.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2" t="s">
        <v>87</v>
      </c>
      <c r="B1" s="82"/>
      <c r="C1" s="82"/>
      <c r="D1" s="82"/>
      <c r="E1" s="82"/>
      <c r="F1" s="82"/>
      <c r="G1" s="82"/>
      <c r="H1" s="82"/>
    </row>
    <row r="3" spans="1:25" ht="42" customHeight="1" x14ac:dyDescent="0.3">
      <c r="A3" s="85" t="s">
        <v>1</v>
      </c>
      <c r="B3" s="24" t="s">
        <v>81</v>
      </c>
      <c r="C3" s="35" t="s">
        <v>282</v>
      </c>
      <c r="D3" s="25" t="s">
        <v>86</v>
      </c>
      <c r="E3" s="51" t="s">
        <v>283</v>
      </c>
      <c r="F3" s="25" t="s">
        <v>84</v>
      </c>
      <c r="G3" s="83" t="s">
        <v>278</v>
      </c>
      <c r="H3" s="84"/>
    </row>
    <row r="4" spans="1:25" ht="60" customHeight="1" x14ac:dyDescent="0.3">
      <c r="A4" s="85"/>
      <c r="B4" s="24" t="s">
        <v>85</v>
      </c>
      <c r="C4" s="22" t="s">
        <v>279</v>
      </c>
      <c r="D4" s="25" t="s">
        <v>83</v>
      </c>
      <c r="E4" s="22" t="s">
        <v>281</v>
      </c>
      <c r="F4" s="25" t="s">
        <v>82</v>
      </c>
      <c r="G4" s="36" t="s">
        <v>280</v>
      </c>
      <c r="H4" s="23"/>
    </row>
    <row r="5" spans="1:25" ht="41.25" customHeight="1" x14ac:dyDescent="0.3">
      <c r="A5" s="85" t="s">
        <v>257</v>
      </c>
      <c r="B5" s="24" t="s">
        <v>81</v>
      </c>
      <c r="C5" s="22" t="s">
        <v>623</v>
      </c>
      <c r="D5" s="25" t="s">
        <v>86</v>
      </c>
      <c r="E5" s="16" t="s">
        <v>625</v>
      </c>
      <c r="F5" s="25" t="s">
        <v>84</v>
      </c>
      <c r="G5" s="83" t="s">
        <v>278</v>
      </c>
      <c r="H5" s="84"/>
    </row>
    <row r="6" spans="1:25" ht="39" customHeight="1" x14ac:dyDescent="0.3">
      <c r="A6" s="85"/>
      <c r="B6" s="24" t="s">
        <v>85</v>
      </c>
      <c r="C6" s="22" t="s">
        <v>279</v>
      </c>
      <c r="D6" s="25" t="s">
        <v>83</v>
      </c>
      <c r="E6" s="22" t="s">
        <v>281</v>
      </c>
      <c r="F6" s="25" t="s">
        <v>82</v>
      </c>
      <c r="G6" s="36" t="s">
        <v>280</v>
      </c>
      <c r="H6" s="23"/>
    </row>
    <row r="7" spans="1:25" ht="15" customHeight="1" x14ac:dyDescent="0.3">
      <c r="A7" s="86"/>
      <c r="B7" s="86"/>
      <c r="C7" s="86"/>
      <c r="D7" s="86"/>
      <c r="E7" s="86"/>
      <c r="F7" s="86"/>
      <c r="G7" s="86"/>
      <c r="H7" s="86"/>
    </row>
    <row r="8" spans="1:25" ht="58.5" customHeight="1" x14ac:dyDescent="0.3">
      <c r="A8" s="44" t="s">
        <v>88</v>
      </c>
      <c r="B8" s="44" t="s">
        <v>92</v>
      </c>
      <c r="C8" s="44" t="s">
        <v>0</v>
      </c>
      <c r="D8" s="44" t="s">
        <v>89</v>
      </c>
      <c r="E8" s="87" t="s">
        <v>90</v>
      </c>
      <c r="F8" s="88"/>
      <c r="G8" s="88"/>
      <c r="H8" s="44" t="s">
        <v>91</v>
      </c>
    </row>
    <row r="9" spans="1:25" s="64" customFormat="1" ht="15" customHeight="1" x14ac:dyDescent="0.25">
      <c r="A9" s="53" t="s">
        <v>284</v>
      </c>
      <c r="B9" s="58" t="s">
        <v>300</v>
      </c>
      <c r="C9" s="59">
        <v>44734</v>
      </c>
      <c r="D9" s="60"/>
      <c r="E9" s="81" t="s">
        <v>317</v>
      </c>
      <c r="F9" s="81"/>
      <c r="G9" s="81"/>
      <c r="H9" s="61" t="s">
        <v>331</v>
      </c>
      <c r="I9" s="62"/>
      <c r="J9" s="62"/>
      <c r="K9" s="62"/>
      <c r="L9" s="63"/>
      <c r="M9" s="62"/>
      <c r="N9" s="62"/>
      <c r="O9" s="62"/>
      <c r="P9" s="62"/>
      <c r="Q9" s="62"/>
      <c r="R9" s="62"/>
      <c r="S9" s="62"/>
      <c r="T9" s="62"/>
      <c r="U9" s="62"/>
      <c r="V9" s="62"/>
      <c r="W9" s="62"/>
      <c r="X9" s="62"/>
      <c r="Y9" s="62"/>
    </row>
    <row r="10" spans="1:25" s="66" customFormat="1" ht="15" customHeight="1" x14ac:dyDescent="0.25">
      <c r="A10" s="53" t="s">
        <v>487</v>
      </c>
      <c r="B10" s="58" t="s">
        <v>488</v>
      </c>
      <c r="C10" s="59">
        <v>44734</v>
      </c>
      <c r="D10" s="60"/>
      <c r="E10" s="81" t="s">
        <v>318</v>
      </c>
      <c r="F10" s="81"/>
      <c r="G10" s="81"/>
      <c r="H10" s="61" t="s">
        <v>22</v>
      </c>
      <c r="I10" s="65"/>
      <c r="J10" s="65"/>
      <c r="K10" s="65"/>
      <c r="L10" s="65"/>
      <c r="M10" s="65"/>
      <c r="N10" s="65"/>
      <c r="O10" s="65"/>
      <c r="P10" s="65"/>
      <c r="Q10" s="65"/>
      <c r="R10" s="65"/>
      <c r="S10" s="65"/>
      <c r="T10" s="65"/>
      <c r="U10" s="65"/>
      <c r="V10" s="65"/>
      <c r="W10" s="65"/>
      <c r="X10" s="65"/>
      <c r="Y10" s="65"/>
    </row>
    <row r="11" spans="1:25" s="66" customFormat="1" ht="15" customHeight="1" x14ac:dyDescent="0.25">
      <c r="A11" s="53" t="s">
        <v>285</v>
      </c>
      <c r="B11" s="58" t="s">
        <v>301</v>
      </c>
      <c r="C11" s="59">
        <v>44734</v>
      </c>
      <c r="D11" s="60"/>
      <c r="E11" s="81" t="s">
        <v>319</v>
      </c>
      <c r="F11" s="81"/>
      <c r="G11" s="81"/>
      <c r="H11" s="61" t="s">
        <v>331</v>
      </c>
      <c r="I11" s="65"/>
      <c r="J11" s="65"/>
      <c r="K11" s="65"/>
      <c r="L11" s="65"/>
      <c r="M11" s="65"/>
      <c r="N11" s="65"/>
      <c r="O11" s="65"/>
      <c r="P11" s="65"/>
      <c r="Q11" s="65"/>
      <c r="R11" s="65"/>
      <c r="S11" s="65"/>
      <c r="T11" s="65"/>
      <c r="U11" s="65"/>
      <c r="V11" s="65"/>
      <c r="W11" s="65"/>
      <c r="X11" s="65"/>
      <c r="Y11" s="65"/>
    </row>
    <row r="12" spans="1:25" s="64" customFormat="1" ht="15" customHeight="1" x14ac:dyDescent="0.25">
      <c r="A12" s="53" t="s">
        <v>286</v>
      </c>
      <c r="B12" s="58" t="s">
        <v>302</v>
      </c>
      <c r="C12" s="59">
        <v>44734</v>
      </c>
      <c r="D12" s="60"/>
      <c r="E12" s="81" t="s">
        <v>320</v>
      </c>
      <c r="F12" s="81"/>
      <c r="G12" s="81"/>
      <c r="H12" s="61" t="s">
        <v>22</v>
      </c>
      <c r="I12" s="62"/>
      <c r="J12" s="62"/>
      <c r="K12" s="62"/>
      <c r="L12" s="62"/>
      <c r="M12" s="62"/>
      <c r="N12" s="62"/>
      <c r="O12" s="62"/>
      <c r="P12" s="62"/>
      <c r="Q12" s="62"/>
      <c r="R12" s="62"/>
      <c r="S12" s="62"/>
      <c r="T12" s="62"/>
      <c r="U12" s="62"/>
      <c r="V12" s="62"/>
      <c r="W12" s="62"/>
      <c r="X12" s="62"/>
      <c r="Y12" s="62"/>
    </row>
    <row r="13" spans="1:25" s="66" customFormat="1" ht="15" customHeight="1" x14ac:dyDescent="0.25">
      <c r="A13" s="53" t="s">
        <v>287</v>
      </c>
      <c r="B13" s="58" t="s">
        <v>303</v>
      </c>
      <c r="C13" s="59">
        <v>44734</v>
      </c>
      <c r="D13" s="60"/>
      <c r="E13" s="81" t="s">
        <v>321</v>
      </c>
      <c r="F13" s="81"/>
      <c r="G13" s="81"/>
      <c r="H13" s="61" t="s">
        <v>22</v>
      </c>
      <c r="I13" s="65"/>
      <c r="J13" s="65"/>
      <c r="K13" s="65"/>
      <c r="L13" s="65"/>
      <c r="M13" s="65"/>
      <c r="N13" s="65"/>
      <c r="O13" s="65"/>
      <c r="P13" s="65"/>
      <c r="Q13" s="65"/>
      <c r="R13" s="65"/>
      <c r="S13" s="65"/>
      <c r="T13" s="65"/>
      <c r="U13" s="65"/>
      <c r="V13" s="65"/>
      <c r="W13" s="65"/>
      <c r="X13" s="65"/>
      <c r="Y13" s="65"/>
    </row>
    <row r="14" spans="1:25" s="66" customFormat="1" ht="15" customHeight="1" x14ac:dyDescent="0.25">
      <c r="A14" s="53" t="s">
        <v>288</v>
      </c>
      <c r="B14" s="58" t="s">
        <v>304</v>
      </c>
      <c r="C14" s="59">
        <v>44734</v>
      </c>
      <c r="D14" s="60"/>
      <c r="E14" s="81" t="s">
        <v>322</v>
      </c>
      <c r="F14" s="81"/>
      <c r="G14" s="81"/>
      <c r="H14" s="61" t="s">
        <v>331</v>
      </c>
      <c r="I14" s="65"/>
      <c r="J14" s="65"/>
      <c r="K14" s="65"/>
      <c r="L14" s="65"/>
      <c r="M14" s="65"/>
      <c r="N14" s="65"/>
      <c r="O14" s="65"/>
      <c r="P14" s="65"/>
      <c r="Q14" s="65"/>
      <c r="R14" s="65"/>
      <c r="S14" s="65"/>
      <c r="T14" s="65"/>
      <c r="U14" s="65"/>
      <c r="V14" s="65"/>
      <c r="W14" s="65"/>
      <c r="X14" s="65"/>
      <c r="Y14" s="65"/>
    </row>
    <row r="15" spans="1:25" s="66" customFormat="1" ht="15" customHeight="1" x14ac:dyDescent="0.25">
      <c r="A15" s="52" t="s">
        <v>289</v>
      </c>
      <c r="B15" s="58" t="s">
        <v>305</v>
      </c>
      <c r="C15" s="59">
        <v>44734</v>
      </c>
      <c r="D15" s="60"/>
      <c r="E15" s="81" t="s">
        <v>323</v>
      </c>
      <c r="F15" s="81"/>
      <c r="G15" s="81"/>
      <c r="H15" s="61" t="s">
        <v>22</v>
      </c>
      <c r="I15" s="65"/>
      <c r="J15" s="65"/>
      <c r="K15" s="65"/>
      <c r="L15" s="65"/>
      <c r="M15" s="65"/>
      <c r="N15" s="65"/>
      <c r="O15" s="65"/>
      <c r="P15" s="65"/>
      <c r="Q15" s="65"/>
      <c r="R15" s="65"/>
      <c r="S15" s="65"/>
      <c r="T15" s="65"/>
      <c r="U15" s="65"/>
      <c r="V15" s="65"/>
      <c r="W15" s="65"/>
      <c r="X15" s="65"/>
      <c r="Y15" s="65"/>
    </row>
    <row r="16" spans="1:25" s="66" customFormat="1" ht="15.75" customHeight="1" x14ac:dyDescent="0.25">
      <c r="A16" s="74" t="s">
        <v>290</v>
      </c>
      <c r="B16" s="58" t="s">
        <v>306</v>
      </c>
      <c r="C16" s="59">
        <v>44734</v>
      </c>
      <c r="D16" s="67"/>
      <c r="E16" s="81" t="s">
        <v>324</v>
      </c>
      <c r="F16" s="81"/>
      <c r="G16" s="81"/>
      <c r="H16" s="61" t="s">
        <v>22</v>
      </c>
    </row>
    <row r="17" spans="1:8" s="66" customFormat="1" ht="15.75" customHeight="1" x14ac:dyDescent="0.25">
      <c r="A17" s="74" t="s">
        <v>291</v>
      </c>
      <c r="B17" s="58" t="s">
        <v>307</v>
      </c>
      <c r="C17" s="59">
        <v>44734</v>
      </c>
      <c r="D17" s="67"/>
      <c r="E17" s="89" t="s">
        <v>325</v>
      </c>
      <c r="F17" s="89"/>
      <c r="G17" s="89"/>
      <c r="H17" s="61" t="s">
        <v>22</v>
      </c>
    </row>
    <row r="18" spans="1:8" s="66" customFormat="1" ht="15.75" customHeight="1" x14ac:dyDescent="0.25">
      <c r="A18" s="53" t="s">
        <v>465</v>
      </c>
      <c r="B18" s="58" t="s">
        <v>308</v>
      </c>
      <c r="C18" s="59">
        <v>44734</v>
      </c>
      <c r="D18" s="67"/>
      <c r="E18" s="81" t="s">
        <v>326</v>
      </c>
      <c r="F18" s="81"/>
      <c r="G18" s="81"/>
      <c r="H18" s="61" t="s">
        <v>331</v>
      </c>
    </row>
    <row r="19" spans="1:8" s="66" customFormat="1" ht="15.75" customHeight="1" x14ac:dyDescent="0.25">
      <c r="A19" s="53" t="s">
        <v>292</v>
      </c>
      <c r="B19" s="58" t="s">
        <v>309</v>
      </c>
      <c r="C19" s="59">
        <v>44734</v>
      </c>
      <c r="D19" s="67"/>
      <c r="E19" s="81" t="s">
        <v>327</v>
      </c>
      <c r="F19" s="81"/>
      <c r="G19" s="81"/>
      <c r="H19" s="61" t="s">
        <v>331</v>
      </c>
    </row>
    <row r="20" spans="1:8" s="66" customFormat="1" ht="15.75" customHeight="1" x14ac:dyDescent="0.25">
      <c r="A20" s="74" t="s">
        <v>477</v>
      </c>
      <c r="B20" s="58" t="s">
        <v>310</v>
      </c>
      <c r="C20" s="59">
        <v>44734</v>
      </c>
      <c r="D20" s="67"/>
      <c r="E20" s="81" t="s">
        <v>328</v>
      </c>
      <c r="F20" s="81"/>
      <c r="G20" s="81"/>
      <c r="H20" s="61" t="s">
        <v>22</v>
      </c>
    </row>
    <row r="21" spans="1:8" s="66" customFormat="1" ht="15.75" customHeight="1" x14ac:dyDescent="0.25">
      <c r="A21" s="74" t="s">
        <v>294</v>
      </c>
      <c r="B21" s="58" t="s">
        <v>311</v>
      </c>
      <c r="C21" s="59">
        <v>44734</v>
      </c>
      <c r="D21" s="67"/>
      <c r="E21" s="81" t="s">
        <v>329</v>
      </c>
      <c r="F21" s="81"/>
      <c r="G21" s="81"/>
      <c r="H21" s="61" t="s">
        <v>22</v>
      </c>
    </row>
    <row r="22" spans="1:8" s="64" customFormat="1" ht="15.75" customHeight="1" x14ac:dyDescent="0.25">
      <c r="A22" s="53" t="s">
        <v>295</v>
      </c>
      <c r="B22" s="58" t="s">
        <v>312</v>
      </c>
      <c r="C22" s="59">
        <v>44734</v>
      </c>
      <c r="D22" s="67"/>
      <c r="E22" s="81" t="s">
        <v>330</v>
      </c>
      <c r="F22" s="81"/>
      <c r="G22" s="81"/>
      <c r="H22" s="61" t="s">
        <v>331</v>
      </c>
    </row>
    <row r="23" spans="1:8" s="66" customFormat="1" ht="28.8" customHeight="1" x14ac:dyDescent="0.25">
      <c r="A23" s="75" t="s">
        <v>296</v>
      </c>
      <c r="B23" s="58" t="s">
        <v>478</v>
      </c>
      <c r="C23" s="59">
        <v>44734</v>
      </c>
      <c r="D23" s="67"/>
      <c r="E23" s="81" t="s">
        <v>330</v>
      </c>
      <c r="F23" s="81"/>
      <c r="G23" s="81"/>
      <c r="H23" s="61" t="s">
        <v>22</v>
      </c>
    </row>
    <row r="24" spans="1:8" s="66" customFormat="1" ht="15.75" customHeight="1" x14ac:dyDescent="0.25">
      <c r="A24" s="52" t="s">
        <v>297</v>
      </c>
      <c r="B24" s="58" t="s">
        <v>313</v>
      </c>
      <c r="C24" s="59">
        <v>44734</v>
      </c>
      <c r="D24" s="67"/>
      <c r="E24" s="81" t="s">
        <v>330</v>
      </c>
      <c r="F24" s="81"/>
      <c r="G24" s="81"/>
      <c r="H24" s="61" t="s">
        <v>22</v>
      </c>
    </row>
    <row r="25" spans="1:8" s="66" customFormat="1" ht="15.75" customHeight="1" x14ac:dyDescent="0.25">
      <c r="A25" s="53" t="s">
        <v>298</v>
      </c>
      <c r="B25" s="58" t="s">
        <v>314</v>
      </c>
      <c r="C25" s="59">
        <v>44734</v>
      </c>
      <c r="D25" s="67"/>
      <c r="E25" s="81" t="s">
        <v>330</v>
      </c>
      <c r="F25" s="81"/>
      <c r="G25" s="81"/>
      <c r="H25" s="61" t="s">
        <v>22</v>
      </c>
    </row>
    <row r="26" spans="1:8" s="66" customFormat="1" ht="15.75" customHeight="1" x14ac:dyDescent="0.25">
      <c r="A26" s="53" t="s">
        <v>299</v>
      </c>
      <c r="B26" s="58" t="s">
        <v>315</v>
      </c>
      <c r="C26" s="59">
        <v>44734</v>
      </c>
      <c r="D26" s="67"/>
      <c r="E26" s="81" t="s">
        <v>330</v>
      </c>
      <c r="F26" s="81"/>
      <c r="G26" s="81"/>
      <c r="H26" s="61" t="s">
        <v>22</v>
      </c>
    </row>
    <row r="27" spans="1:8" s="66" customFormat="1" ht="15.75" customHeight="1" x14ac:dyDescent="0.25">
      <c r="A27" s="74" t="s">
        <v>466</v>
      </c>
      <c r="B27" s="58" t="s">
        <v>316</v>
      </c>
      <c r="C27" s="59">
        <v>44734</v>
      </c>
      <c r="D27" s="74"/>
      <c r="E27" s="90" t="s">
        <v>467</v>
      </c>
      <c r="F27" s="90"/>
      <c r="G27" s="90"/>
      <c r="H27" s="61" t="s">
        <v>468</v>
      </c>
    </row>
    <row r="28" spans="1:8" ht="15.75" customHeight="1" x14ac:dyDescent="0.3">
      <c r="A28" s="74" t="s">
        <v>608</v>
      </c>
      <c r="B28" s="58" t="s">
        <v>609</v>
      </c>
      <c r="C28" s="59">
        <v>44734</v>
      </c>
      <c r="D28" s="71"/>
      <c r="E28" s="91" t="s">
        <v>610</v>
      </c>
      <c r="F28" s="91"/>
      <c r="G28" s="91"/>
      <c r="H28" s="61" t="s">
        <v>331</v>
      </c>
    </row>
    <row r="29" spans="1:8" ht="15.75" customHeight="1" x14ac:dyDescent="0.3">
      <c r="A29" s="41"/>
      <c r="B29" s="38"/>
      <c r="C29" s="37"/>
      <c r="D29" s="40"/>
      <c r="E29" s="92"/>
      <c r="F29" s="92"/>
      <c r="G29" s="92"/>
      <c r="H29" s="39"/>
    </row>
    <row r="30" spans="1:8" ht="15.75" customHeight="1" x14ac:dyDescent="0.3">
      <c r="A30" s="41"/>
      <c r="B30" s="38"/>
      <c r="C30" s="37"/>
      <c r="D30" s="40"/>
      <c r="E30" s="92"/>
      <c r="F30" s="92"/>
      <c r="G30" s="92"/>
      <c r="H30" s="39"/>
    </row>
    <row r="31" spans="1:8" ht="15.75" customHeight="1" x14ac:dyDescent="0.3">
      <c r="A31" s="41"/>
      <c r="B31" s="38"/>
      <c r="C31" s="37"/>
      <c r="D31" s="40"/>
      <c r="E31" s="92"/>
      <c r="F31" s="92"/>
      <c r="G31" s="92"/>
      <c r="H31" s="39"/>
    </row>
    <row r="32" spans="1:8" ht="15.75" customHeight="1" x14ac:dyDescent="0.3">
      <c r="A32" s="41"/>
      <c r="B32" s="38"/>
      <c r="C32" s="37"/>
      <c r="D32" s="40"/>
      <c r="E32" s="92"/>
      <c r="F32" s="92"/>
      <c r="G32" s="92"/>
      <c r="H32" s="39"/>
    </row>
    <row r="33" spans="1:8" ht="15.75" customHeight="1" x14ac:dyDescent="0.3">
      <c r="A33" s="41"/>
      <c r="B33" s="38"/>
      <c r="C33" s="37"/>
      <c r="D33" s="40"/>
      <c r="E33" s="92"/>
      <c r="F33" s="92"/>
      <c r="G33" s="92"/>
      <c r="H33" s="39"/>
    </row>
    <row r="34" spans="1:8" ht="15.75" customHeight="1" x14ac:dyDescent="0.3">
      <c r="A34" s="41"/>
      <c r="B34" s="38"/>
      <c r="C34" s="37"/>
      <c r="D34" s="40"/>
      <c r="E34" s="92"/>
      <c r="F34" s="92"/>
      <c r="G34" s="92"/>
      <c r="H34" s="39"/>
    </row>
    <row r="35" spans="1:8" ht="15.75" customHeight="1" x14ac:dyDescent="0.3">
      <c r="A35" s="42"/>
      <c r="B35" s="38"/>
      <c r="C35" s="37"/>
      <c r="D35" s="40"/>
      <c r="E35" s="92"/>
      <c r="F35" s="92"/>
      <c r="G35" s="92"/>
      <c r="H35" s="39"/>
    </row>
    <row r="36" spans="1:8" ht="15.75" customHeight="1" x14ac:dyDescent="0.3">
      <c r="A36" s="42"/>
      <c r="B36" s="38"/>
      <c r="C36" s="37"/>
      <c r="D36" s="40"/>
      <c r="E36" s="92"/>
      <c r="F36" s="92"/>
      <c r="G36" s="92"/>
      <c r="H36" s="39"/>
    </row>
    <row r="37" spans="1:8" ht="15.75" customHeight="1" x14ac:dyDescent="0.3">
      <c r="A37" s="43"/>
      <c r="B37" s="38"/>
      <c r="C37" s="37"/>
      <c r="D37" s="40"/>
      <c r="E37" s="92"/>
      <c r="F37" s="92"/>
      <c r="G37" s="92"/>
      <c r="H37" s="39"/>
    </row>
    <row r="38" spans="1:8" ht="15.75" customHeight="1" x14ac:dyDescent="0.3">
      <c r="A38" s="41"/>
      <c r="B38" s="38"/>
      <c r="C38" s="37"/>
      <c r="D38" s="40"/>
      <c r="E38" s="92"/>
      <c r="F38" s="92"/>
      <c r="G38" s="92"/>
      <c r="H38" s="39"/>
    </row>
    <row r="39" spans="1:8" ht="15.75" customHeight="1" x14ac:dyDescent="0.3">
      <c r="A39" s="43"/>
      <c r="B39" s="38"/>
      <c r="C39" s="37"/>
      <c r="D39" s="40"/>
      <c r="E39" s="92"/>
      <c r="F39" s="92"/>
      <c r="G39" s="92"/>
      <c r="H39" s="39"/>
    </row>
    <row r="40" spans="1:8" ht="15.75" customHeight="1" x14ac:dyDescent="0.3">
      <c r="A40" s="41"/>
      <c r="B40" s="38"/>
      <c r="C40" s="37"/>
      <c r="D40" s="40"/>
      <c r="E40" s="92"/>
      <c r="F40" s="92"/>
      <c r="G40" s="92"/>
      <c r="H40" s="39"/>
    </row>
    <row r="41" spans="1:8" ht="15.75" customHeight="1" x14ac:dyDescent="0.3">
      <c r="A41" s="41"/>
      <c r="B41" s="38"/>
      <c r="C41" s="37"/>
      <c r="D41" s="40"/>
      <c r="E41" s="92"/>
      <c r="F41" s="92"/>
      <c r="G41" s="92"/>
      <c r="H41" s="39"/>
    </row>
    <row r="42" spans="1:8" ht="15.75" customHeight="1" x14ac:dyDescent="0.3">
      <c r="A42" s="43"/>
      <c r="B42" s="38"/>
      <c r="C42" s="37"/>
      <c r="D42" s="40"/>
      <c r="E42" s="92"/>
      <c r="F42" s="92"/>
      <c r="G42" s="92"/>
      <c r="H42" s="39"/>
    </row>
    <row r="43" spans="1:8" ht="15.75" customHeight="1" x14ac:dyDescent="0.3">
      <c r="A43" s="42"/>
      <c r="B43" s="38"/>
      <c r="C43" s="37"/>
      <c r="D43" s="40"/>
      <c r="E43" s="92"/>
      <c r="F43" s="92"/>
      <c r="G43" s="92"/>
      <c r="H43" s="39"/>
    </row>
    <row r="44" spans="1:8" ht="15.75" customHeight="1" x14ac:dyDescent="0.3">
      <c r="A44" s="43"/>
      <c r="B44" s="38"/>
      <c r="C44" s="37"/>
      <c r="D44" s="40"/>
      <c r="E44" s="92"/>
      <c r="F44" s="92"/>
      <c r="G44" s="92"/>
      <c r="H44" s="39"/>
    </row>
    <row r="45" spans="1:8" ht="15.75" customHeight="1" x14ac:dyDescent="0.3">
      <c r="A45" s="43"/>
      <c r="B45" s="38"/>
      <c r="C45" s="37"/>
      <c r="D45" s="40"/>
      <c r="E45" s="92"/>
      <c r="F45" s="92"/>
      <c r="G45" s="92"/>
      <c r="H45" s="39"/>
    </row>
    <row r="46" spans="1:8" ht="15.75" customHeight="1" x14ac:dyDescent="0.3">
      <c r="A46" s="42"/>
      <c r="B46" s="38"/>
      <c r="C46" s="37"/>
      <c r="D46" s="40"/>
      <c r="E46" s="92"/>
      <c r="F46" s="92"/>
      <c r="G46" s="92"/>
      <c r="H46" s="39"/>
    </row>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sheetData>
  <sortState xmlns:xlrd2="http://schemas.microsoft.com/office/spreadsheetml/2017/richdata2" ref="A9:A20">
    <sortCondition ref="A9"/>
  </sortState>
  <mergeCells count="45">
    <mergeCell ref="E37:G37"/>
    <mergeCell ref="E38:G38"/>
    <mergeCell ref="E39:G39"/>
    <mergeCell ref="E40:G40"/>
    <mergeCell ref="E46:G46"/>
    <mergeCell ref="E41:G41"/>
    <mergeCell ref="E42:G42"/>
    <mergeCell ref="E43:G43"/>
    <mergeCell ref="E44:G44"/>
    <mergeCell ref="E45:G45"/>
    <mergeCell ref="E32:G32"/>
    <mergeCell ref="E33:G33"/>
    <mergeCell ref="E34:G34"/>
    <mergeCell ref="E35:G35"/>
    <mergeCell ref="E36:G36"/>
    <mergeCell ref="E27:G27"/>
    <mergeCell ref="E28:G28"/>
    <mergeCell ref="E29:G29"/>
    <mergeCell ref="E30:G30"/>
    <mergeCell ref="E31:G31"/>
    <mergeCell ref="E25:G25"/>
    <mergeCell ref="E26:G26"/>
    <mergeCell ref="E20:G20"/>
    <mergeCell ref="E21:G21"/>
    <mergeCell ref="E22:G22"/>
    <mergeCell ref="E23:G23"/>
    <mergeCell ref="E24:G24"/>
    <mergeCell ref="E16:G16"/>
    <mergeCell ref="E17:G17"/>
    <mergeCell ref="E18:G18"/>
    <mergeCell ref="E19:G19"/>
    <mergeCell ref="E10:G10"/>
    <mergeCell ref="E13:G13"/>
    <mergeCell ref="E14:G14"/>
    <mergeCell ref="E15:G15"/>
    <mergeCell ref="E11:G11"/>
    <mergeCell ref="E12:G12"/>
    <mergeCell ref="E9:G9"/>
    <mergeCell ref="A1:H1"/>
    <mergeCell ref="G3:H3"/>
    <mergeCell ref="G5:H5"/>
    <mergeCell ref="A3:A4"/>
    <mergeCell ref="A5:A6"/>
    <mergeCell ref="A7:H7"/>
    <mergeCell ref="E8:G8"/>
  </mergeCells>
  <hyperlinks>
    <hyperlink ref="E3" r:id="rId1" xr:uid="{00000000-0004-0000-0100-000000000000}"/>
    <hyperlink ref="A12" r:id="rId2" display="https://servicos.ouro.sc.gov.br/index/detalhes/codServico/6360" xr:uid="{00000000-0004-0000-0100-000001000000}"/>
    <hyperlink ref="A18" r:id="rId3" display="https://servicos.arvoredo.sc.gov.br/index/detalhes/codServico/6622" xr:uid="{00000000-0004-0000-0100-000002000000}"/>
    <hyperlink ref="A26" r:id="rId4" display="https://www.aguasfrias.sc.gov.br/servicos/index/detalhes/codServico/8083" xr:uid="{00000000-0004-0000-0100-000003000000}"/>
    <hyperlink ref="A25" r:id="rId5" display="https://www.aguasfrias.sc.gov.br/servicos/index/detalhes/codServico/8082" xr:uid="{00000000-0004-0000-0100-000004000000}"/>
    <hyperlink ref="A10" r:id="rId6" display="https://servicos.arvoredo.sc.gov.br/index/detalhes/codServico/5962" xr:uid="{00000000-0004-0000-0100-000005000000}"/>
    <hyperlink ref="A13" r:id="rId7" display="https://servicos.irati.sc.gov.br/detalhe/cadastro-unico18" xr:uid="{00000000-0004-0000-0100-000006000000}"/>
    <hyperlink ref="A14" r:id="rId8" display="https://servicos.novaitaberaba.sc.gov.br/detalhe/carteira-do-idoso1" xr:uid="{00000000-0004-0000-0100-000007000000}"/>
    <hyperlink ref="A19" r:id="rId9" display="https://servicos.novaitaberaba.sc.gov.br/detalhe/pedido-de-isencao-de-custas" xr:uid="{00000000-0004-0000-0100-000008000000}"/>
    <hyperlink ref="A22" r:id="rId10" display="https://servicos.coronelfreitas.sc.gov.br/index/detalhes/codServico/8441" xr:uid="{00000000-0004-0000-0100-000009000000}"/>
  </hyperlinks>
  <pageMargins left="0.25" right="0.25" top="0.75" bottom="0.75" header="0.3" footer="0.3"/>
  <pageSetup paperSize="9" scale="91" fitToWidth="0" fitToHeight="0" orientation="landscape" r:id="rId11"/>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H29:H46</xm:sqref>
        </x14:dataValidation>
        <x14:dataValidation type="list" allowBlank="1" showInputMessage="1" showErrorMessage="1" xr:uid="{00000000-0002-0000-0100-000001000000}">
          <x14:formula1>
            <xm:f>'Z:\LGPD GRUPO PUBLICA\CARTAS DE SERVIÇO DE TODOS  MUNICÍPIO\ZZ ARVOREDO\INVENTÁRIO DE DADOS\[Z - INVENTÁRIO ASS SOCIAL - segurança e serviços.xlsx]LISTAS'!#REF!</xm:f>
          </x14:formula1>
          <xm:sqref>H27</xm:sqref>
        </x14:dataValidation>
        <x14:dataValidation type="list" allowBlank="1" showInputMessage="1" showErrorMessage="1" xr:uid="{00000000-0002-0000-0100-000002000000}">
          <x14:formula1>
            <xm:f>'[INVENTÁRIO ASSISTENCIA SOCIAL - Copia.xlsx]LISTAS'!#REF!</xm:f>
          </x14:formula1>
          <xm:sqref>H9:H26 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78"/>
  <sheetViews>
    <sheetView view="pageLayout" topLeftCell="A133" zoomScale="80" zoomScaleNormal="115" zoomScalePageLayoutView="80"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299</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315</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456</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347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416</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417</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662</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663</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658</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600</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601</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4" t="s">
        <v>602</v>
      </c>
      <c r="C76" s="94"/>
      <c r="D76" s="94"/>
      <c r="E76" s="45" t="s">
        <v>348</v>
      </c>
      <c r="F76" s="45" t="s">
        <v>111</v>
      </c>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268</v>
      </c>
      <c r="C89" s="94"/>
      <c r="D89" s="94"/>
      <c r="E89" s="45"/>
      <c r="F89" s="45"/>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419</v>
      </c>
      <c r="B104" s="94" t="s">
        <v>603</v>
      </c>
      <c r="C104" s="94"/>
      <c r="D104" s="94"/>
      <c r="E104" s="45" t="s">
        <v>348</v>
      </c>
      <c r="F104" s="45" t="s">
        <v>111</v>
      </c>
      <c r="G104" s="17"/>
      <c r="H104" s="3"/>
      <c r="I104" s="3"/>
      <c r="J104" s="3"/>
      <c r="K104" s="3"/>
      <c r="L104" s="3"/>
      <c r="M104" s="3"/>
      <c r="N104" s="3"/>
      <c r="O104" s="3"/>
      <c r="P104" s="3"/>
      <c r="Q104" s="3"/>
      <c r="R104" s="3"/>
      <c r="S104" s="3"/>
      <c r="T104" s="3"/>
      <c r="U104" s="3"/>
      <c r="V104" s="3"/>
      <c r="W104" s="3"/>
      <c r="X104" s="3"/>
      <c r="Y104" s="3"/>
    </row>
    <row r="105" spans="1:25" ht="12.75" customHeight="1" x14ac:dyDescent="0.3">
      <c r="A105" s="47" t="s">
        <v>421</v>
      </c>
      <c r="B105" s="94" t="s">
        <v>422</v>
      </c>
      <c r="C105" s="94"/>
      <c r="D105" s="94"/>
      <c r="E105" s="45" t="s">
        <v>348</v>
      </c>
      <c r="F105" s="45" t="s">
        <v>111</v>
      </c>
      <c r="G105" s="17"/>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4" t="s">
        <v>605</v>
      </c>
      <c r="C108" s="94"/>
      <c r="D108" s="94"/>
      <c r="E108" s="45" t="s">
        <v>348</v>
      </c>
      <c r="F108" s="45"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606</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12.75" customHeight="1" x14ac:dyDescent="0.3">
      <c r="A117" s="20" t="s">
        <v>180</v>
      </c>
      <c r="B117" s="93" t="s">
        <v>268</v>
      </c>
      <c r="C117" s="93"/>
      <c r="D117" s="93"/>
      <c r="E117" s="17"/>
      <c r="F117" s="17"/>
      <c r="G117" s="17"/>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607</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14.25" customHeight="1" x14ac:dyDescent="0.3">
      <c r="A121" s="20" t="s">
        <v>234</v>
      </c>
      <c r="B121" s="98" t="s">
        <v>664</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14.25" customHeight="1" x14ac:dyDescent="0.3">
      <c r="A126" s="20" t="s">
        <v>227</v>
      </c>
      <c r="B126" s="93" t="s">
        <v>22</v>
      </c>
      <c r="C126" s="93"/>
      <c r="D126" s="93"/>
      <c r="E126" s="121" t="s">
        <v>423</v>
      </c>
      <c r="F126" s="122"/>
      <c r="G126" s="123"/>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457</v>
      </c>
      <c r="B129" s="94" t="s">
        <v>458</v>
      </c>
      <c r="C129" s="94"/>
      <c r="D129" s="94"/>
      <c r="E129" s="94" t="s">
        <v>459</v>
      </c>
      <c r="F129" s="94"/>
      <c r="G129" s="94"/>
      <c r="H129" s="3"/>
      <c r="I129" s="3"/>
      <c r="J129" s="3"/>
      <c r="K129" s="3"/>
      <c r="L129" s="3"/>
      <c r="M129" s="3"/>
      <c r="N129" s="3"/>
      <c r="O129" s="3"/>
      <c r="P129" s="3"/>
      <c r="Q129" s="3"/>
      <c r="R129" s="3"/>
      <c r="S129" s="3"/>
      <c r="T129" s="3"/>
      <c r="U129" s="3"/>
      <c r="V129" s="3"/>
      <c r="W129" s="3"/>
      <c r="X129" s="3"/>
      <c r="Y129" s="3"/>
    </row>
    <row r="130" spans="1:25" ht="30" customHeight="1" x14ac:dyDescent="0.3">
      <c r="A130" s="6"/>
      <c r="B130" s="7"/>
      <c r="C130" s="7"/>
      <c r="D130" s="7"/>
      <c r="E130" s="7"/>
      <c r="F130" s="7"/>
      <c r="G130" s="7"/>
      <c r="H130" s="3"/>
      <c r="I130" s="3"/>
      <c r="J130" s="3"/>
      <c r="K130" s="3"/>
      <c r="L130" s="3"/>
      <c r="M130" s="3"/>
      <c r="N130" s="3"/>
      <c r="O130" s="3"/>
      <c r="P130" s="3"/>
      <c r="Q130" s="3"/>
      <c r="R130" s="3"/>
      <c r="S130" s="3"/>
      <c r="T130" s="3"/>
      <c r="U130" s="3"/>
      <c r="V130" s="3"/>
      <c r="W130" s="3"/>
      <c r="X130" s="3"/>
      <c r="Y130" s="3"/>
    </row>
    <row r="131" spans="1:25" ht="30" customHeight="1" x14ac:dyDescent="0.3">
      <c r="A131" s="28" t="s">
        <v>231</v>
      </c>
      <c r="B131" s="97" t="s">
        <v>228</v>
      </c>
      <c r="C131" s="97"/>
      <c r="D131" s="97"/>
      <c r="E131" s="97" t="s">
        <v>93</v>
      </c>
      <c r="F131" s="97"/>
      <c r="G131" s="97"/>
      <c r="H131" s="3"/>
      <c r="I131" s="3"/>
      <c r="J131" s="3"/>
      <c r="K131" s="3"/>
      <c r="L131" s="3"/>
      <c r="M131" s="3"/>
      <c r="N131" s="3"/>
      <c r="O131" s="3"/>
      <c r="P131" s="3"/>
      <c r="Q131" s="3"/>
      <c r="R131" s="3"/>
      <c r="S131" s="3"/>
      <c r="T131" s="3"/>
      <c r="U131" s="3"/>
      <c r="V131" s="3"/>
      <c r="W131" s="3"/>
      <c r="X131" s="3"/>
      <c r="Y131" s="3"/>
    </row>
    <row r="132" spans="1:25" ht="26.25" customHeight="1" x14ac:dyDescent="0.3">
      <c r="A132" s="20" t="s">
        <v>276</v>
      </c>
      <c r="B132" s="94" t="s">
        <v>479</v>
      </c>
      <c r="C132" s="94"/>
      <c r="D132" s="94"/>
      <c r="E132" s="94" t="s">
        <v>480</v>
      </c>
      <c r="F132" s="94"/>
      <c r="G132" s="94"/>
      <c r="H132" s="3"/>
      <c r="I132" s="3"/>
      <c r="J132" s="3"/>
      <c r="K132" s="3"/>
      <c r="L132" s="3"/>
      <c r="M132" s="3"/>
      <c r="N132" s="3"/>
      <c r="O132" s="3"/>
      <c r="P132" s="3"/>
      <c r="Q132" s="3"/>
      <c r="R132" s="3"/>
      <c r="S132" s="3"/>
      <c r="T132" s="3"/>
      <c r="U132" s="3"/>
      <c r="V132" s="3"/>
      <c r="W132" s="3"/>
      <c r="X132" s="3"/>
      <c r="Y132" s="3"/>
    </row>
    <row r="133" spans="1:25" ht="26.25" customHeight="1" x14ac:dyDescent="0.3">
      <c r="A133" s="20" t="s">
        <v>229</v>
      </c>
      <c r="B133" s="125" t="s">
        <v>481</v>
      </c>
      <c r="C133" s="126"/>
      <c r="D133" s="127"/>
      <c r="E133" s="98" t="s">
        <v>483</v>
      </c>
      <c r="F133" s="99"/>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20" t="s">
        <v>230</v>
      </c>
      <c r="B134" s="94" t="s">
        <v>482</v>
      </c>
      <c r="C134" s="94"/>
      <c r="D134" s="94"/>
      <c r="E134" s="94" t="s">
        <v>486</v>
      </c>
      <c r="F134" s="94"/>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20" t="s">
        <v>277</v>
      </c>
      <c r="B135" s="94" t="s">
        <v>485</v>
      </c>
      <c r="C135" s="94"/>
      <c r="D135" s="94"/>
      <c r="E135" s="94" t="s">
        <v>484</v>
      </c>
      <c r="F135" s="94"/>
      <c r="G135" s="9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97" t="s">
        <v>80</v>
      </c>
      <c r="D137" s="120"/>
      <c r="E137" s="120"/>
      <c r="F137" s="129" t="s">
        <v>28</v>
      </c>
      <c r="G137" s="120"/>
      <c r="H137" s="3"/>
      <c r="I137" s="3"/>
      <c r="J137" s="3"/>
      <c r="K137" s="3"/>
      <c r="L137" s="3"/>
      <c r="M137" s="3"/>
      <c r="N137" s="3"/>
      <c r="O137" s="3"/>
      <c r="P137" s="3"/>
      <c r="Q137" s="3"/>
      <c r="R137" s="3"/>
      <c r="S137" s="3"/>
      <c r="T137" s="3"/>
      <c r="U137" s="3"/>
      <c r="V137" s="3"/>
      <c r="W137" s="3"/>
      <c r="X137" s="3"/>
      <c r="Y137" s="3"/>
    </row>
    <row r="138" spans="1:25" ht="30" customHeight="1" x14ac:dyDescent="0.3">
      <c r="A138" s="20" t="s">
        <v>186</v>
      </c>
      <c r="B138" s="16" t="s">
        <v>268</v>
      </c>
      <c r="C138" s="109"/>
      <c r="D138" s="119"/>
      <c r="E138" s="119"/>
      <c r="F138" s="109"/>
      <c r="G138" s="119"/>
      <c r="H138" s="3"/>
      <c r="I138" s="3"/>
      <c r="J138" s="3"/>
      <c r="K138" s="3"/>
      <c r="L138" s="3"/>
      <c r="M138" s="3"/>
      <c r="N138" s="3"/>
      <c r="O138" s="3"/>
      <c r="P138" s="3"/>
      <c r="Q138" s="3"/>
      <c r="R138" s="3"/>
      <c r="S138" s="3"/>
      <c r="T138" s="3"/>
      <c r="U138" s="3"/>
      <c r="V138" s="3"/>
      <c r="W138" s="3"/>
      <c r="X138" s="3"/>
      <c r="Y138" s="3"/>
    </row>
    <row r="139" spans="1:25" ht="30" customHeight="1" x14ac:dyDescent="0.3">
      <c r="A139" s="20" t="s">
        <v>187</v>
      </c>
      <c r="B139" s="16"/>
      <c r="C139" s="109"/>
      <c r="D139" s="119"/>
      <c r="E139" s="119"/>
      <c r="F139" s="109"/>
      <c r="G139" s="119"/>
      <c r="H139" s="3"/>
      <c r="I139" s="3"/>
      <c r="J139" s="3"/>
      <c r="K139" s="3"/>
      <c r="L139" s="3"/>
      <c r="M139" s="3"/>
      <c r="N139" s="3"/>
      <c r="O139" s="3"/>
      <c r="P139" s="3"/>
      <c r="Q139" s="3"/>
      <c r="R139" s="3"/>
      <c r="S139" s="3"/>
      <c r="T139" s="3"/>
      <c r="U139" s="3"/>
      <c r="V139" s="3"/>
      <c r="W139" s="3"/>
      <c r="X139" s="3"/>
      <c r="Y139" s="3"/>
    </row>
    <row r="140" spans="1:25" ht="30" customHeight="1" x14ac:dyDescent="0.3">
      <c r="A140" s="20" t="s">
        <v>188</v>
      </c>
      <c r="B140" s="16"/>
      <c r="C140" s="109"/>
      <c r="D140" s="119"/>
      <c r="E140" s="119"/>
      <c r="F140" s="109"/>
      <c r="G140" s="119"/>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255</v>
      </c>
      <c r="B142" s="29" t="s">
        <v>236</v>
      </c>
      <c r="C142" s="97" t="s">
        <v>256</v>
      </c>
      <c r="D142" s="120"/>
      <c r="E142" s="120"/>
      <c r="F142" s="101" t="s">
        <v>254</v>
      </c>
      <c r="G142" s="120"/>
      <c r="H142" s="3"/>
      <c r="I142" s="3"/>
      <c r="J142" s="3"/>
      <c r="K142" s="3"/>
      <c r="L142" s="3"/>
      <c r="M142" s="3"/>
      <c r="N142" s="3"/>
      <c r="O142" s="3"/>
      <c r="P142" s="3"/>
      <c r="Q142" s="3"/>
      <c r="R142" s="3"/>
      <c r="S142" s="3"/>
      <c r="T142" s="3"/>
      <c r="U142" s="3"/>
      <c r="V142" s="3"/>
      <c r="W142" s="3"/>
      <c r="X142" s="3"/>
      <c r="Y142" s="3"/>
    </row>
    <row r="143" spans="1:25" s="57" customFormat="1" ht="30" customHeight="1" x14ac:dyDescent="0.3">
      <c r="A143" s="55" t="s">
        <v>445</v>
      </c>
      <c r="B143" s="16" t="s">
        <v>443</v>
      </c>
      <c r="C143" s="109" t="s">
        <v>442</v>
      </c>
      <c r="D143" s="93"/>
      <c r="E143" s="93"/>
      <c r="F143" s="130" t="s">
        <v>444</v>
      </c>
      <c r="G143" s="93"/>
      <c r="H143" s="56"/>
      <c r="I143" s="56"/>
      <c r="J143" s="56"/>
      <c r="K143" s="56"/>
      <c r="L143" s="56"/>
      <c r="M143" s="56"/>
      <c r="N143" s="56"/>
      <c r="O143" s="56"/>
      <c r="P143" s="56"/>
      <c r="Q143" s="56"/>
      <c r="R143" s="56"/>
      <c r="S143" s="56"/>
      <c r="T143" s="56"/>
      <c r="U143" s="56"/>
      <c r="V143" s="56"/>
      <c r="W143" s="56"/>
      <c r="X143" s="56"/>
      <c r="Y143" s="56"/>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C138:E138"/>
    <mergeCell ref="F138:G138"/>
    <mergeCell ref="B132:D132"/>
    <mergeCell ref="E132:G132"/>
    <mergeCell ref="B133:D133"/>
    <mergeCell ref="E133:G133"/>
    <mergeCell ref="B134:D134"/>
    <mergeCell ref="E134:G134"/>
    <mergeCell ref="B131:D131"/>
    <mergeCell ref="E131:G131"/>
    <mergeCell ref="C143:E143"/>
    <mergeCell ref="F143:G143"/>
    <mergeCell ref="B105:D105"/>
    <mergeCell ref="B117:D117"/>
    <mergeCell ref="A119:G119"/>
    <mergeCell ref="B121:G121"/>
    <mergeCell ref="B126:D126"/>
    <mergeCell ref="E126:G126"/>
    <mergeCell ref="C139:E139"/>
    <mergeCell ref="F139:G139"/>
    <mergeCell ref="C140:E140"/>
    <mergeCell ref="F140:G140"/>
    <mergeCell ref="C142:E142"/>
    <mergeCell ref="F142:G142"/>
    <mergeCell ref="B135:D135"/>
    <mergeCell ref="E135:G135"/>
    <mergeCell ref="C137:E137"/>
    <mergeCell ref="F137:G137"/>
    <mergeCell ref="B128:D128"/>
    <mergeCell ref="E128:G128"/>
    <mergeCell ref="B129:D129"/>
    <mergeCell ref="E129:G129"/>
    <mergeCell ref="B123:D123"/>
    <mergeCell ref="E123:G123"/>
    <mergeCell ref="B124:D124"/>
    <mergeCell ref="E124:G124"/>
    <mergeCell ref="B125:D125"/>
    <mergeCell ref="E125:G125"/>
    <mergeCell ref="B116:D116"/>
    <mergeCell ref="B120:G120"/>
    <mergeCell ref="B110:D110"/>
    <mergeCell ref="B111:D111"/>
    <mergeCell ref="B112:D112"/>
    <mergeCell ref="B113:D113"/>
    <mergeCell ref="B114:D114"/>
    <mergeCell ref="B115:D115"/>
    <mergeCell ref="B104:D104"/>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1300-000000000000}"/>
    <hyperlink ref="G11" r:id="rId2" xr:uid="{00000000-0004-0000-1300-000001000000}"/>
    <hyperlink ref="F143" r:id="rId3" xr:uid="{00000000-0004-0000-1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0000000}">
          <x14:formula1>
            <xm:f>LISTAS!$A$2:$A$17</xm:f>
          </x14:formula1>
          <xm:sqref>F138:G140</xm:sqref>
        </x14:dataValidation>
        <x14:dataValidation type="list" allowBlank="1" showInputMessage="1" showErrorMessage="1" xr:uid="{00000000-0002-0000-1300-000001000000}">
          <x14:formula1>
            <xm:f>LISTAS!$K$2:$K$4</xm:f>
          </x14:formula1>
          <xm:sqref>B14:G15</xm:sqref>
        </x14:dataValidation>
        <x14:dataValidation type="list" allowBlank="1" showErrorMessage="1" xr:uid="{00000000-0002-0000-1300-000002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1300-000004000000}">
          <x14:formula1>
            <xm:f>'[SECRETÁRIA MUNICIPAL DE SAÚDE - SMS.xlsx]LISTAS'!#REF!</xm:f>
          </x14:formula1>
          <xm:sqref>F36:F37 F46 F55 F76 F89 F108 F115 F42:F43 F104:F105</xm:sqref>
        </x14:dataValidation>
        <x14:dataValidation type="list" allowBlank="1" xr:uid="{00000000-0002-0000-1300-000005000000}">
          <x14:formula1>
            <xm:f>'[SECRETÁRIA MUNICIPAL DE SAÚDE - SMS.xlsx]LISTAS'!#REF!</xm:f>
          </x14:formula1>
          <xm:sqref>B133:D133</xm:sqref>
        </x14:dataValidation>
        <x14:dataValidation type="list" allowBlank="1" showInputMessage="1" showErrorMessage="1" xr:uid="{00000000-0002-0000-1300-000006000000}">
          <x14:formula1>
            <xm:f>'Z:\LGPD GRUPO PUBLICA\CARTAS DE SERVIÇO DE TODOS  MUNICÍPIO\ZZ SEARA - ENVIADO\INVENTÁRIO DE DADOS\[Z - INVENTÁRIO ASS. SOCIAL.xlsx]LISTAS'!#REF!</xm:f>
          </x14:formula1>
          <xm:sqref>F41 F44:F45</xm:sqref>
        </x14:dataValidation>
        <x14:dataValidation type="list" allowBlank="1" showInputMessage="1" showErrorMessage="1" xr:uid="{00000000-0002-0000-1300-000007000000}">
          <x14:formula1>
            <xm:f>'\\serverpub\dados\LGPD GRUPO PUBLICA\CARTAS DE SERVIÇO DE TODOS  MUNICÍPIO\ZZZ XAXIM\INVENTÁRIO DE DADOS\[Z - INVENTÁRIO ASSISTÊNCIA SOCIAL - (modelo).xlsx]LISTAS'!#REF!</xm:f>
          </x14:formula1>
          <xm:sqref>F38:F39 F47:F53 F90:F91 F56:F58 F109:F114 F116:F117 G108:G117 G41:G53 G55:G58 F60:G68 F70:G70 F72:G74 G76 G36:G39 F78:G78 F80:G83 F85:G85 F87:G87 F94:G98 G89:G91 F101:G102</xm:sqref>
        </x14:dataValidation>
        <x14:dataValidation type="list" allowBlank="1" showInputMessage="1" showErrorMessage="1" xr:uid="{00000000-0002-0000-1300-000009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3000000}">
          <x14:formula1>
            <xm:f>'Z:\LGPD GRUPO PUBLICA\CARTAS DE SERVIÇO DE TODOS  MUNICÍPIO\YXZ CORONEL FREITAS\YXZ CORONEL FREITAS\INVENTÁRIO DE DADOS - Márcio\[Z Finalizado - INVENTÁRIO ASS SOCIAL.xlsx]LISTAS'!#REF!</xm:f>
          </x14:formula1>
          <xm:sqref>G105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tabSelected="1" view="pageLayout" topLeftCell="A118" zoomScale="80" zoomScaleNormal="115" zoomScalePageLayoutView="8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466</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316</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393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467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469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470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471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493</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472</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494</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4" t="s">
        <v>495</v>
      </c>
      <c r="C44" s="94"/>
      <c r="D44" s="94"/>
      <c r="E44" s="45" t="s">
        <v>348</v>
      </c>
      <c r="F44" s="45" t="s">
        <v>111</v>
      </c>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45"/>
      <c r="F55" s="45"/>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4" t="s">
        <v>496</v>
      </c>
      <c r="C60" s="94"/>
      <c r="D60" s="94"/>
      <c r="E60" s="45" t="s">
        <v>348</v>
      </c>
      <c r="F60" s="45" t="s">
        <v>111</v>
      </c>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45"/>
      <c r="F74" s="45"/>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497</v>
      </c>
      <c r="C87" s="94"/>
      <c r="D87" s="94"/>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498</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45"/>
      <c r="F93" s="45"/>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60" customHeight="1" x14ac:dyDescent="0.3">
      <c r="A104" s="47" t="s">
        <v>473</v>
      </c>
      <c r="B104" s="94" t="s">
        <v>474</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62.4" customHeight="1" x14ac:dyDescent="0.3">
      <c r="A105" s="47" t="s">
        <v>475</v>
      </c>
      <c r="B105" s="94" t="s">
        <v>476</v>
      </c>
      <c r="C105" s="94"/>
      <c r="D105" s="94"/>
      <c r="E105" s="45" t="s">
        <v>348</v>
      </c>
      <c r="F105" s="45" t="s">
        <v>111</v>
      </c>
      <c r="G105" s="4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45"/>
      <c r="F109" s="45"/>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499</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51" t="s">
        <v>400</v>
      </c>
      <c r="C120" s="151"/>
      <c r="D120" s="151"/>
      <c r="E120" s="151"/>
      <c r="F120" s="151"/>
      <c r="G120" s="151"/>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665</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22</v>
      </c>
      <c r="C126" s="93"/>
      <c r="D126" s="93"/>
      <c r="E126" s="121" t="s">
        <v>275</v>
      </c>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401</v>
      </c>
      <c r="B129" s="94" t="s">
        <v>402</v>
      </c>
      <c r="C129" s="94"/>
      <c r="D129" s="94"/>
      <c r="E129" s="94" t="s">
        <v>403</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0" t="s">
        <v>404</v>
      </c>
      <c r="B130" s="94" t="s">
        <v>405</v>
      </c>
      <c r="C130" s="94"/>
      <c r="D130" s="94"/>
      <c r="E130" s="94" t="s">
        <v>403</v>
      </c>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14.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5:D105"/>
    <mergeCell ref="E129:G129"/>
    <mergeCell ref="B130:D130"/>
    <mergeCell ref="E130:G130"/>
    <mergeCell ref="B124:D124"/>
    <mergeCell ref="E124:G124"/>
    <mergeCell ref="B125:D125"/>
    <mergeCell ref="E125:G125"/>
    <mergeCell ref="B120:G120"/>
    <mergeCell ref="B123:D123"/>
    <mergeCell ref="E123:G123"/>
    <mergeCell ref="C145:E145"/>
    <mergeCell ref="F145:G145"/>
    <mergeCell ref="C146:E146"/>
    <mergeCell ref="F146:G146"/>
    <mergeCell ref="C140:E140"/>
    <mergeCell ref="F140:G140"/>
    <mergeCell ref="C141:E141"/>
    <mergeCell ref="F141:G141"/>
    <mergeCell ref="C142:E142"/>
    <mergeCell ref="F142:G142"/>
    <mergeCell ref="B117:D117"/>
    <mergeCell ref="A119:G119"/>
    <mergeCell ref="B121:G121"/>
    <mergeCell ref="B126:D126"/>
    <mergeCell ref="E126:G126"/>
    <mergeCell ref="B132:D132"/>
    <mergeCell ref="E132:G132"/>
    <mergeCell ref="C143:E143"/>
    <mergeCell ref="F143:G143"/>
    <mergeCell ref="B136:D136"/>
    <mergeCell ref="E136:G136"/>
    <mergeCell ref="B137:D137"/>
    <mergeCell ref="E137:G137"/>
    <mergeCell ref="B138:D138"/>
    <mergeCell ref="E138:G138"/>
    <mergeCell ref="B131:D131"/>
    <mergeCell ref="E131:G131"/>
    <mergeCell ref="B134:D134"/>
    <mergeCell ref="E134:G134"/>
    <mergeCell ref="B135:D135"/>
    <mergeCell ref="E135:G135"/>
    <mergeCell ref="B128:D128"/>
    <mergeCell ref="E128:G128"/>
    <mergeCell ref="B129:D129"/>
  </mergeCells>
  <hyperlinks>
    <hyperlink ref="F147" r:id="rId1" display="ciclano@xyzsistemas.com.br" xr:uid="{00000000-0004-0000-1400-000000000000}"/>
    <hyperlink ref="F146" r:id="rId2" xr:uid="{00000000-0004-0000-1400-000001000000}"/>
    <hyperlink ref="G11" r:id="rId3" xr:uid="{00000000-0004-0000-1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400-000001000000}">
          <x14:formula1>
            <xm:f>LISTAS!$A$2:$A$17</xm:f>
          </x14:formula1>
          <xm:sqref>F141:G143</xm:sqref>
        </x14:dataValidation>
        <x14:dataValidation type="list" allowBlank="1" showInputMessage="1" showErrorMessage="1" xr:uid="{00000000-0002-0000-1400-000002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F61:F68 G60:G68</xm:sqref>
        </x14:dataValidation>
        <x14:dataValidation type="list" allowBlank="1" showInputMessage="1" showErrorMessage="1" xr:uid="{00000000-0002-0000-1400-000003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ErrorMessage="1" xr:uid="{00000000-0002-0000-1400-000004000000}">
          <x14:formula1>
            <xm:f>'Z:\LGPD GRUPO PUBLICA\CARTAS DE SERVIÇO DE TODOS  MUNICÍPIO\ZZ NOVA ITABERABA - ENVIADO\INVENTÁRIO DE DADOS\[ZZZ INVENTÁRIO ASS SOCIAL.xlsx]LISTAS'!#REF!</xm:f>
          </x14:formula1>
          <xm:sqref>B124:D126</xm:sqref>
        </x14:dataValidation>
        <x14:dataValidation type="list" allowBlank="1" xr:uid="{00000000-0002-0000-1400-000005000000}">
          <x14:formula1>
            <xm:f>'[SECRETÁRIA MUNICIPAL DE SAÚDE - SMS.xlsx]LISTAS'!#REF!</xm:f>
          </x14:formula1>
          <xm:sqref>B136:D136</xm:sqref>
        </x14:dataValidation>
        <x14:dataValidation type="list" allowBlank="1" showInputMessage="1" showErrorMessage="1" xr:uid="{00000000-0002-0000-1400-000006000000}">
          <x14:formula1>
            <xm:f>'[SECRETÁRIA MUNICIPAL DE SAÚDE - SMS.xlsx]LISTAS'!#REF!</xm:f>
          </x14:formula1>
          <xm:sqref>F36:F37 F115 F55 F74 F87 F93 F104:F105 F109 F89 F42:F44 F60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104" zoomScaleNormal="115" workbookViewId="0">
      <selection activeCell="B94" sqref="B94:D9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608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609</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56" t="s">
        <v>23</v>
      </c>
      <c r="G14" s="157"/>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56" t="s">
        <v>23</v>
      </c>
      <c r="G15" s="157"/>
      <c r="H15" s="3"/>
      <c r="I15" s="3"/>
      <c r="J15" s="3"/>
      <c r="K15" s="3"/>
      <c r="L15" s="3"/>
      <c r="M15" s="3"/>
      <c r="N15" s="3"/>
      <c r="O15" s="3"/>
      <c r="P15" s="3"/>
      <c r="Q15" s="3"/>
      <c r="R15" s="3"/>
      <c r="S15" s="3"/>
      <c r="T15" s="3"/>
      <c r="U15" s="3"/>
      <c r="V15" s="3"/>
      <c r="W15" s="3"/>
      <c r="X15" s="3"/>
      <c r="Y15" s="3"/>
    </row>
    <row r="16" spans="1:25" ht="26.25" customHeight="1" x14ac:dyDescent="0.3">
      <c r="A16" s="20" t="s">
        <v>267</v>
      </c>
      <c r="B16" s="121" t="s">
        <v>268</v>
      </c>
      <c r="C16" s="122"/>
      <c r="D16" s="122"/>
      <c r="E16" s="122"/>
      <c r="F16" s="122"/>
      <c r="G16" s="12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34" t="s">
        <v>235</v>
      </c>
      <c r="B18" s="135"/>
      <c r="C18" s="135"/>
      <c r="D18" s="135"/>
      <c r="E18" s="135"/>
      <c r="F18" s="135"/>
      <c r="G18" s="136"/>
      <c r="H18" s="3"/>
      <c r="I18" s="3"/>
      <c r="J18" s="3"/>
      <c r="K18" s="3"/>
      <c r="L18" s="3"/>
      <c r="M18" s="3"/>
      <c r="N18" s="3"/>
      <c r="O18" s="3"/>
      <c r="P18" s="3"/>
      <c r="Q18" s="3"/>
      <c r="R18" s="3"/>
      <c r="S18" s="3"/>
      <c r="T18" s="3"/>
      <c r="U18" s="3"/>
      <c r="V18" s="3"/>
      <c r="W18" s="3"/>
      <c r="X18" s="3"/>
      <c r="Y18" s="3"/>
    </row>
    <row r="19" spans="1:25" ht="30" customHeight="1" x14ac:dyDescent="0.3">
      <c r="A19" s="158" t="s">
        <v>138</v>
      </c>
      <c r="B19" s="93" t="s">
        <v>620</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59"/>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60"/>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61" t="s">
        <v>68</v>
      </c>
      <c r="B23" s="162"/>
      <c r="C23" s="162"/>
      <c r="D23" s="162"/>
      <c r="E23" s="162"/>
      <c r="F23" s="162"/>
      <c r="G23" s="163"/>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610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611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612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613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614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4" t="s">
        <v>615</v>
      </c>
      <c r="C37" s="94"/>
      <c r="D37" s="94"/>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45"/>
      <c r="F42" s="45"/>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45"/>
      <c r="F45" s="45"/>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45"/>
      <c r="F46" s="45"/>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616</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45"/>
      <c r="F58" s="45"/>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45"/>
      <c r="F60" s="45"/>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45"/>
      <c r="F72" s="45"/>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45"/>
      <c r="F73" s="45"/>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45"/>
      <c r="F74" s="45"/>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45"/>
      <c r="F76" s="45"/>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45"/>
      <c r="F87" s="45"/>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268</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268</v>
      </c>
      <c r="C93" s="94"/>
      <c r="D93" s="94"/>
      <c r="E93" s="72" t="s">
        <v>348</v>
      </c>
      <c r="F93" s="72"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64" t="s">
        <v>268</v>
      </c>
      <c r="C94" s="164"/>
      <c r="D94" s="164"/>
      <c r="E94" s="73"/>
      <c r="F94" s="73"/>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64" t="s">
        <v>268</v>
      </c>
      <c r="C95" s="164"/>
      <c r="D95" s="164"/>
      <c r="E95" s="73"/>
      <c r="F95" s="73"/>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64" t="s">
        <v>268</v>
      </c>
      <c r="C96" s="164"/>
      <c r="D96" s="164"/>
      <c r="E96" s="72"/>
      <c r="F96" s="72"/>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64" t="s">
        <v>268</v>
      </c>
      <c r="C97" s="164"/>
      <c r="D97" s="164"/>
      <c r="E97" s="73"/>
      <c r="F97" s="73"/>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617</v>
      </c>
      <c r="B104" s="94" t="s">
        <v>618</v>
      </c>
      <c r="C104" s="94"/>
      <c r="D104" s="94"/>
      <c r="E104" s="45" t="s">
        <v>348</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3" t="s">
        <v>268</v>
      </c>
      <c r="C115" s="93"/>
      <c r="D115" s="93"/>
      <c r="E115" s="45"/>
      <c r="F115" s="45"/>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619</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9" t="s">
        <v>263</v>
      </c>
      <c r="C124" s="109"/>
      <c r="D124" s="10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22</v>
      </c>
      <c r="C125" s="109"/>
      <c r="D125" s="109"/>
      <c r="E125" s="121" t="s">
        <v>386</v>
      </c>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22</v>
      </c>
      <c r="C126" s="93"/>
      <c r="D126" s="93"/>
      <c r="E126" s="121" t="s">
        <v>423</v>
      </c>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14.25" customHeight="1" x14ac:dyDescent="0.3">
      <c r="A129" s="20" t="s">
        <v>273</v>
      </c>
      <c r="B129" s="93" t="s">
        <v>268</v>
      </c>
      <c r="C129" s="93"/>
      <c r="D129" s="93"/>
      <c r="E129" s="128"/>
      <c r="F129" s="128"/>
      <c r="G129" s="12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128"/>
      <c r="F130" s="128"/>
      <c r="G130" s="12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14.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1500-000000000000}"/>
    <hyperlink ref="F146" r:id="rId2" xr:uid="{00000000-0004-0000-1500-000001000000}"/>
    <hyperlink ref="G11" r:id="rId3" xr:uid="{00000000-0004-0000-15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500-000000000000}">
          <x14:formula1>
            <xm:f>'[SECRETÁRIA MUNICIPAL DE SAÚDE - SMS.xlsx]LISTAS'!#REF!</xm:f>
          </x14:formula1>
          <xm:sqref>F45:F46 F42 F55 F58 F60 F72:F74 F76 F87 F89 F93 F96 F115 F36:F37 F104</xm:sqref>
        </x14:dataValidation>
        <x14:dataValidation type="list" allowBlank="1" xr:uid="{00000000-0002-0000-1500-000001000000}">
          <x14:formula1>
            <xm:f>'[SECRETÁRIA MUNICIPAL DE SAÚDE - SMS.xlsx]LISTAS'!#REF!</xm:f>
          </x14:formula1>
          <xm:sqref>B136:D136</xm:sqref>
        </x14:dataValidation>
        <x14:dataValidation type="list" allowBlank="1" showInputMessage="1" showErrorMessage="1" xr:uid="{00000000-0002-0000-1500-000002000000}">
          <x14:formula1>
            <xm:f>'Z:\LGPD GRUPO PUBLICA\CARTAS DE SERVIÇO DE TODOS  MUNICÍPIO\ZZ NOVA ITABERABA - ENVIADO\INVENTÁRIO DE DADOS\[ZZZ INVENTÁRIO ASS SOCIAL.xlsx]LISTAS'!#REF!</xm:f>
          </x14:formula1>
          <xm:sqref>B14:G15</xm:sqref>
        </x14:dataValidation>
        <x14:dataValidation type="list" allowBlank="1" showInputMessage="1" showErrorMessage="1" xr:uid="{00000000-0002-0000-1500-000003000000}">
          <x14:formula1>
            <xm:f>LISTAS!$A$2:$A$17</xm:f>
          </x14:formula1>
          <xm:sqref>F141:G143</xm:sqref>
        </x14:dataValidation>
        <x14:dataValidation type="list" allowBlank="1" showInputMessage="1" showErrorMessage="1" xr:uid="{00000000-0002-0000-1500-000004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500-000005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1500-000006000000}">
          <x14:formula1>
            <xm:f>'E:\SGD\TRAB\2020\LGPD\Inventario de Dados\[Template_Inventario de dados pessoais_v2020-08-20_01.xlsx]4-Listas'!#REF!</xm:f>
          </x14:formula1>
          <xm:sqref>G93 G100 G104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06" zoomScale="80" zoomScaleNormal="115" zoomScalePageLayoutView="80" workbookViewId="0">
      <selection activeCell="E55" sqref="E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284</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300</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440</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8" t="s">
        <v>317</v>
      </c>
      <c r="C29" s="99"/>
      <c r="D29" s="99"/>
      <c r="E29" s="99"/>
      <c r="F29" s="99"/>
      <c r="G29" s="100"/>
      <c r="H29" s="3"/>
      <c r="I29" s="3"/>
      <c r="J29" s="3"/>
      <c r="K29" s="3"/>
      <c r="L29" s="3"/>
      <c r="M29" s="3"/>
      <c r="N29" s="3"/>
      <c r="O29" s="3"/>
      <c r="P29" s="3"/>
      <c r="Q29" s="3"/>
      <c r="R29" s="3"/>
      <c r="S29" s="3"/>
      <c r="T29" s="3"/>
      <c r="U29" s="3"/>
      <c r="V29" s="3"/>
      <c r="W29" s="3"/>
      <c r="X29" s="3"/>
      <c r="Y29" s="3"/>
    </row>
    <row r="30" spans="1:25" ht="37.5" customHeight="1" x14ac:dyDescent="0.3">
      <c r="A30" s="20" t="s">
        <v>142</v>
      </c>
      <c r="B30" s="94" t="s">
        <v>333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432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433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67.2" customHeight="1" x14ac:dyDescent="0.3">
      <c r="A36" s="15" t="s">
        <v>191</v>
      </c>
      <c r="B36" s="98" t="s">
        <v>634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56.4" customHeight="1" x14ac:dyDescent="0.3">
      <c r="A37" s="15" t="s">
        <v>189</v>
      </c>
      <c r="B37" s="98" t="s">
        <v>489</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3" t="s">
        <v>635</v>
      </c>
      <c r="C42" s="93"/>
      <c r="D42" s="93"/>
      <c r="E42" s="17"/>
      <c r="F42" s="17"/>
      <c r="G42" s="17"/>
      <c r="H42" s="3"/>
      <c r="I42" s="3"/>
      <c r="J42" s="3"/>
      <c r="K42" s="3"/>
      <c r="L42" s="3"/>
      <c r="M42" s="3"/>
      <c r="N42" s="3"/>
      <c r="O42" s="3"/>
      <c r="P42" s="3"/>
      <c r="Q42" s="3"/>
      <c r="R42" s="3"/>
      <c r="S42" s="3"/>
      <c r="T42" s="3"/>
      <c r="U42" s="3"/>
      <c r="V42" s="3"/>
      <c r="W42" s="3"/>
      <c r="X42" s="3"/>
      <c r="Y42" s="3"/>
    </row>
    <row r="43" spans="1:25" ht="39.6" customHeight="1" x14ac:dyDescent="0.3">
      <c r="A43" s="15" t="s">
        <v>147</v>
      </c>
      <c r="B43" s="93" t="s">
        <v>637</v>
      </c>
      <c r="C43" s="93"/>
      <c r="D43" s="93"/>
      <c r="E43" s="70"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40.799999999999997" customHeight="1" x14ac:dyDescent="0.3">
      <c r="A46" s="15" t="s">
        <v>150</v>
      </c>
      <c r="B46" s="93" t="s">
        <v>636</v>
      </c>
      <c r="C46" s="93"/>
      <c r="D46" s="93"/>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490</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638</v>
      </c>
      <c r="C74" s="93"/>
      <c r="D74" s="93"/>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4" t="s">
        <v>491</v>
      </c>
      <c r="C82" s="94"/>
      <c r="D82" s="94"/>
      <c r="E82" s="45" t="s">
        <v>348</v>
      </c>
      <c r="F82" s="45" t="s">
        <v>111</v>
      </c>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3" t="s">
        <v>268</v>
      </c>
      <c r="C115" s="93"/>
      <c r="D115" s="9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98" t="s">
        <v>639</v>
      </c>
      <c r="C121" s="99"/>
      <c r="D121" s="99"/>
      <c r="E121" s="99"/>
      <c r="F121" s="99"/>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3" t="s">
        <v>23</v>
      </c>
      <c r="C126" s="93"/>
      <c r="D126" s="93"/>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50" t="s">
        <v>424</v>
      </c>
      <c r="B129" s="94" t="s">
        <v>492</v>
      </c>
      <c r="C129" s="94"/>
      <c r="D129" s="94"/>
      <c r="E129" s="94" t="s">
        <v>434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E134:G134"/>
    <mergeCell ref="C140:E140"/>
    <mergeCell ref="F140:G140"/>
    <mergeCell ref="C145:E145"/>
    <mergeCell ref="F145:G145"/>
    <mergeCell ref="F146:G146"/>
    <mergeCell ref="F142:G142"/>
    <mergeCell ref="C143:E143"/>
    <mergeCell ref="F143:G143"/>
    <mergeCell ref="E135:G135"/>
    <mergeCell ref="E136:G136"/>
    <mergeCell ref="E138:G138"/>
    <mergeCell ref="C141:E141"/>
    <mergeCell ref="F141:G141"/>
    <mergeCell ref="B137:D137"/>
    <mergeCell ref="E137:G137"/>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103:D103"/>
    <mergeCell ref="B96:D96"/>
    <mergeCell ref="B97:D97"/>
    <mergeCell ref="B98:D98"/>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B92:D9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52:D52"/>
    <mergeCell ref="B39:D39"/>
    <mergeCell ref="B40:D40"/>
    <mergeCell ref="B41:D41"/>
    <mergeCell ref="B43:D43"/>
    <mergeCell ref="B80:D80"/>
    <mergeCell ref="B81:D81"/>
    <mergeCell ref="B82:D82"/>
    <mergeCell ref="B83:D83"/>
    <mergeCell ref="B84:D84"/>
    <mergeCell ref="B85:D85"/>
    <mergeCell ref="B86:D86"/>
    <mergeCell ref="B78:D78"/>
    <mergeCell ref="B79:D79"/>
  </mergeCells>
  <hyperlinks>
    <hyperlink ref="F146" r:id="rId1"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F108:F117 F83 F38:F39 F105 F70 F44:F45 F76 F60:F68 F78 F56:F58 F85 F87 F94:F98 F89:F91 F101:F102 F80:F81 F47:F53 F41:F42 F72:F73</xm:sqref>
        </x14:dataValidation>
        <x14:dataValidation type="list" allowBlank="1" showInputMessage="1" showErrorMessage="1" xr:uid="{00000000-0002-0000-0200-000003000000}">
          <x14:formula1>
            <xm:f>LISTAS!$M$2:$M$5</xm:f>
          </x14:formula1>
          <xm:sqref>G108:G117 G41:G53 G60:G68 G105 G70 G72:G74 G76 G36:G39 G78 G80:G83 G85 G87 G94:G98 G89:G91 G101:G102 G56:G58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F82 F46 F43 F74</xm:sqref>
        </x14:dataValidation>
        <x14:dataValidation type="list" allowBlank="1" showInputMessage="1" showErrorMessage="1" xr:uid="{00000000-0002-0000-0200-000008000000}">
          <x14:formula1>
            <xm:f>'Z:\LGPD GRUPO PUBLICA\CARTAS DE SERVIÇO DE TODOS  MUNICÍPIO\ZZZ CORONEL FREITAS\YXZ CORONEL FREITAS\[INVENTÁRIO ASS SOCIAL.xlsx]LISTAS'!#REF!</xm:f>
          </x14:formula1>
          <xm:sqref>G55</xm:sqref>
        </x14:dataValidation>
        <x14:dataValidation type="list" allowBlank="1" xr:uid="{00000000-0002-0000-0200-000009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21" zoomScale="90" zoomScaleNormal="115" zoomScalePageLayoutView="90" workbookViewId="0">
      <selection activeCell="F74" sqref="F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487</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488</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6" t="s">
        <v>624</v>
      </c>
      <c r="D10" s="16"/>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349</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318</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350</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351</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72.599999999999994" customHeight="1" x14ac:dyDescent="0.3">
      <c r="A36" s="15" t="s">
        <v>191</v>
      </c>
      <c r="B36" s="98" t="s">
        <v>500</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1" t="s">
        <v>501</v>
      </c>
      <c r="C37" s="132"/>
      <c r="D37" s="133"/>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4" t="s">
        <v>502</v>
      </c>
      <c r="C41" s="94"/>
      <c r="D41" s="94"/>
      <c r="E41" s="45" t="s">
        <v>348</v>
      </c>
      <c r="F41" s="45" t="s">
        <v>111</v>
      </c>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352</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626</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627</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503</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628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629</v>
      </c>
      <c r="C55" s="93"/>
      <c r="D55" s="9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630</v>
      </c>
      <c r="C74" s="93"/>
      <c r="D74" s="93"/>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504</v>
      </c>
      <c r="B104" s="94" t="s">
        <v>505</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45"/>
      <c r="F105" s="45"/>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506</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4" t="s">
        <v>77</v>
      </c>
      <c r="B119" s="135"/>
      <c r="C119" s="135"/>
      <c r="D119" s="135"/>
      <c r="E119" s="135"/>
      <c r="F119" s="135"/>
      <c r="G119" s="13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631</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t="s">
        <v>355</v>
      </c>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356</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143" t="s">
        <v>271</v>
      </c>
      <c r="C128" s="144"/>
      <c r="D128" s="145"/>
      <c r="E128" s="143" t="s">
        <v>25</v>
      </c>
      <c r="F128" s="144"/>
      <c r="G128" s="145"/>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121" t="s">
        <v>268</v>
      </c>
      <c r="C129" s="122"/>
      <c r="D129" s="123"/>
      <c r="E129" s="121"/>
      <c r="F129" s="122"/>
      <c r="G129" s="12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21" t="s">
        <v>268</v>
      </c>
      <c r="C130" s="122"/>
      <c r="D130" s="123"/>
      <c r="E130" s="121"/>
      <c r="F130" s="122"/>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1:D11"/>
    <mergeCell ref="F13:G13"/>
    <mergeCell ref="F14:G14"/>
    <mergeCell ref="B31:G31"/>
    <mergeCell ref="A1:G1"/>
    <mergeCell ref="A2:G2"/>
    <mergeCell ref="B3:G3"/>
    <mergeCell ref="B4:G4"/>
    <mergeCell ref="B5:G5"/>
    <mergeCell ref="B6:G6"/>
    <mergeCell ref="F15:G15"/>
    <mergeCell ref="B16:G16"/>
    <mergeCell ref="A18:G18"/>
  </mergeCells>
  <hyperlinks>
    <hyperlink ref="F147" r:id="rId1" display="ciclano@xyzsistemas.com.br" xr:uid="{00000000-0004-0000-0300-000000000000}"/>
    <hyperlink ref="G11" r:id="rId2" xr:uid="{00000000-0004-0000-0300-000001000000}"/>
    <hyperlink ref="F146" r:id="rId3" xr:uid="{00000000-0004-0000-0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'[SECRETÁRIA MUNICIPAL DE SAÚDE - SMS.xlsx]LISTAS'!#REF!</xm:f>
          </x14:formula1>
          <xm:sqref>F36:F37 F41:F42 F104:F105 F115 F46 F74</xm:sqref>
        </x14:dataValidation>
        <x14:dataValidation type="list" allowBlank="1" showErrorMessage="1" xr:uid="{00000000-0002-0000-03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 type="list" allowBlank="1" xr:uid="{00000000-0002-0000-0300-000005000000}">
          <x14:formula1>
            <xm:f>'[SECRETÁRIA MUNICIPAL DE SAÚDE - SMS.xlsx]LISTAS'!#REF!</xm:f>
          </x14:formula1>
          <xm:sqref>B136:D136</xm:sqref>
        </x14:dataValidation>
        <x14:dataValidation type="list" allowBlank="1" showInputMessage="1" showErrorMessage="1" xr:uid="{00000000-0002-0000-0300-000006000000}">
          <x14:formula1>
            <xm:f>'Z:\LGPD GRUPO PUBLICA\CARTAS DE SERVIÇO DE TODOS  MUNICÍPIO\ZZ QUILOMBO - ENVIADO\INVENTÁRIO DE DADOS\[ZZ - INVENTÁRIO AS SOCIAL.xlsx]LISTAS'!#REF!</xm:f>
          </x14:formula1>
          <xm:sqref>F116:F117 G108:G117 G41:G53 G36:G39 F108:F114 F38:F39 F55:G58 F47:F53 F70:G70 F43:F45 F76:G76 F60:G68 F78:G78 F80:G83 F85:G85 F87:G87 F94:G98 F89:G91 F101:G102 G105 G72:G74 F72:F73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BreakPreview" topLeftCell="A100" zoomScale="96" zoomScaleNormal="115" zoomScaleSheetLayoutView="96" workbookViewId="0">
      <selection activeCell="B32" sqref="B32:G3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301</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319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460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358</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359</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4" t="s">
        <v>507</v>
      </c>
      <c r="C36" s="94"/>
      <c r="D36" s="94"/>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4" t="s">
        <v>508</v>
      </c>
      <c r="C37" s="94"/>
      <c r="D37" s="94"/>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494</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509</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510</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4" t="s">
        <v>353</v>
      </c>
      <c r="C72" s="94"/>
      <c r="D72" s="94"/>
      <c r="E72" s="45" t="s">
        <v>348</v>
      </c>
      <c r="F72" s="45" t="s">
        <v>111</v>
      </c>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40.799999999999997" customHeight="1" x14ac:dyDescent="0.3">
      <c r="A74" s="15" t="s">
        <v>223</v>
      </c>
      <c r="B74" s="94" t="s">
        <v>511</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512</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513</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45"/>
      <c r="F108" s="45"/>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3" t="s">
        <v>268</v>
      </c>
      <c r="C115" s="93"/>
      <c r="D115" s="9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621</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357</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400-000000000000}"/>
    <hyperlink ref="F147" r:id="rId2" display="ciclano@xyzsistemas.com.br" xr:uid="{00000000-0004-0000-0400-000001000000}"/>
    <hyperlink ref="F146" r:id="rId3" xr:uid="{00000000-0004-0000-0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'[SECRETÁRIA MUNICIPAL DE SAÚDE - SMS.xlsx]LISTAS'!#REF!</xm:f>
          </x14:formula1>
          <xm:sqref>F36:F37 F42 F46 F55 F74 F72 F89 F93 F108</xm:sqref>
        </x14:dataValidation>
        <x14:dataValidation type="list" allowBlank="1" showErrorMessage="1" xr:uid="{00000000-0002-0000-04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400-000005000000}">
          <x14:formula1>
            <xm:f>'[SECRETÁRIA MUNICIPAL DE SAÚDE - SMS.xlsx]LISTAS'!#REF!</xm:f>
          </x14:formula1>
          <xm:sqref>B136:D136</xm:sqref>
        </x14:dataValidation>
        <x14:dataValidation type="list" allowBlank="1" showInputMessage="1" showErrorMessage="1" xr:uid="{00000000-0002-0000-0400-000006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5" zoomScaleNormal="115" workbookViewId="0">
      <selection activeCell="E46" sqref="E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286</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302</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435</v>
      </c>
      <c r="C11" s="113" t="s">
        <v>436</v>
      </c>
      <c r="D11" s="114"/>
      <c r="E11" s="46" t="s">
        <v>437</v>
      </c>
      <c r="F11" s="46" t="s">
        <v>438</v>
      </c>
      <c r="G11" s="54" t="s">
        <v>439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441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461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429</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430</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640</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431</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494</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514</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515</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516</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518</v>
      </c>
      <c r="C87" s="94"/>
      <c r="D87" s="94"/>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517</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519</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520</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4" t="s">
        <v>400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644</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371</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s="57" customFormat="1" ht="30" customHeight="1" x14ac:dyDescent="0.3">
      <c r="A146" s="55" t="s">
        <v>445</v>
      </c>
      <c r="B146" s="16" t="s">
        <v>443</v>
      </c>
      <c r="C146" s="109" t="s">
        <v>442</v>
      </c>
      <c r="D146" s="93"/>
      <c r="E146" s="93"/>
      <c r="F146" s="130" t="s">
        <v>444</v>
      </c>
      <c r="G146" s="93"/>
      <c r="H146" s="56"/>
      <c r="I146" s="56"/>
      <c r="J146" s="56"/>
      <c r="K146" s="56"/>
      <c r="L146" s="56"/>
      <c r="M146" s="56"/>
      <c r="N146" s="56"/>
      <c r="O146" s="56"/>
      <c r="P146" s="56"/>
      <c r="Q146" s="56"/>
      <c r="R146" s="56"/>
      <c r="S146" s="56"/>
      <c r="T146" s="56"/>
      <c r="U146" s="56"/>
      <c r="V146" s="56"/>
      <c r="W146" s="56"/>
      <c r="X146" s="56"/>
      <c r="Y146" s="56"/>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500-000000000000}"/>
    <hyperlink ref="F147" r:id="rId2" display="ciclano@xyzsistemas.com.br" xr:uid="{00000000-0004-0000-0500-000001000000}"/>
    <hyperlink ref="F146" r:id="rId3" xr:uid="{00000000-0004-0000-05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ÁGUAS FRIAS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'[SECRETÁRIA MUNICIPAL DE SAÚDE - SMS.xlsx]LISTAS'!#REF!</xm:f>
          </x14:formula1>
          <xm:sqref>F36:F37 F42 F46 F55 F74 F87 F89 F93 F115</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F141:G143</xm:sqref>
        </x14:dataValidation>
        <x14:dataValidation type="list" allowBlank="1" showInputMessage="1" showErrorMessage="1" xr:uid="{00000000-0002-0000-0500-000003000000}">
          <x14:formula1>
            <xm:f>LISTAS!$K$2:$K$4</xm:f>
          </x14:formula1>
          <xm:sqref>B14:G15</xm:sqref>
        </x14:dataValidation>
        <x14:dataValidation type="list" allowBlank="1" showErrorMessage="1" xr:uid="{00000000-0002-0000-0500-000004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500-000005000000}">
          <x14:formula1>
            <xm:f>'\\serverpub\DADOS\LGPD GRUPO PUBLICA\CARTAS DE SERVIÇO DE TODOS  MUNICÍPIO\YXZ CORONEL FREITAS\INVENTÁRIO DE DADOS - Márcio\[Z Finalizado - INVENTÁRIO ASS SOCIAL - revidar 01 serviço.xlsx]LISTAS'!#REF!</xm:f>
          </x14:formula1>
          <xm:sqref>F90:F91 F38:F39 F41 F56:F58 F72:F73 F43:F45 F47:F53 F108:F114 F116:F117 G108:G117 G41:G53 G55:G58 F105:G105 F70:G70 G72:G74 F76:G76 G36:G39 F78:G78 F80:G83 F85:G85 G87 F94:G98 G89:G91 F101:G102 F60:G68</xm:sqref>
        </x14:dataValidation>
        <x14:dataValidation type="list" allowBlank="1" xr:uid="{00000000-0002-0000-0500-000006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33" zoomScale="90" zoomScaleNormal="115" zoomScalePageLayoutView="90" workbookViewId="0">
      <selection activeCell="B42" sqref="B42: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287</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303</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446</v>
      </c>
      <c r="C11" s="125" t="s">
        <v>447</v>
      </c>
      <c r="D11" s="127"/>
      <c r="E11" s="46" t="s">
        <v>448</v>
      </c>
      <c r="F11" s="46" t="s">
        <v>449</v>
      </c>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4" t="s">
        <v>360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8"/>
      <c r="B20" s="146"/>
      <c r="C20" s="146"/>
      <c r="D20" s="146"/>
      <c r="E20" s="146"/>
      <c r="F20" s="146"/>
      <c r="G20" s="146"/>
      <c r="H20" s="3"/>
      <c r="I20" s="3"/>
      <c r="J20" s="3"/>
      <c r="K20" s="3"/>
      <c r="L20" s="3"/>
      <c r="M20" s="3"/>
      <c r="N20" s="3"/>
      <c r="O20" s="3"/>
      <c r="P20" s="3"/>
      <c r="Q20" s="3"/>
      <c r="R20" s="3"/>
      <c r="S20" s="3"/>
      <c r="T20" s="3"/>
      <c r="U20" s="3"/>
      <c r="V20" s="3"/>
      <c r="W20" s="3"/>
      <c r="X20" s="3"/>
      <c r="Y20" s="3"/>
    </row>
    <row r="21" spans="1:25" ht="30" customHeight="1" x14ac:dyDescent="0.3">
      <c r="A21" s="118"/>
      <c r="B21" s="146"/>
      <c r="C21" s="146"/>
      <c r="D21" s="146"/>
      <c r="E21" s="146"/>
      <c r="F21" s="146"/>
      <c r="G21" s="14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362</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363</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34.799999999999997" customHeight="1" x14ac:dyDescent="0.3">
      <c r="A36" s="15" t="s">
        <v>191</v>
      </c>
      <c r="B36" s="98" t="s">
        <v>642</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37.799999999999997" customHeight="1" x14ac:dyDescent="0.3">
      <c r="A37" s="15" t="s">
        <v>189</v>
      </c>
      <c r="B37" s="98" t="s">
        <v>521</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352</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641</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4" t="s">
        <v>522</v>
      </c>
      <c r="C46" s="94"/>
      <c r="D46" s="94"/>
      <c r="E46" s="45" t="s">
        <v>348</v>
      </c>
      <c r="F46" s="45"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4" t="s">
        <v>523</v>
      </c>
      <c r="C72" s="94"/>
      <c r="D72" s="94"/>
      <c r="E72" s="45" t="s">
        <v>348</v>
      </c>
      <c r="F72" s="45" t="s">
        <v>111</v>
      </c>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4" t="s">
        <v>524</v>
      </c>
      <c r="C74" s="94"/>
      <c r="D74" s="94"/>
      <c r="E74" s="45" t="s">
        <v>348</v>
      </c>
      <c r="F74" s="45"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4" t="s">
        <v>525</v>
      </c>
      <c r="C87" s="94"/>
      <c r="D87" s="94"/>
      <c r="E87" s="45" t="s">
        <v>348</v>
      </c>
      <c r="F87" s="45" t="s">
        <v>111</v>
      </c>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498</v>
      </c>
      <c r="C89" s="94"/>
      <c r="D89" s="94"/>
      <c r="E89" s="45" t="s">
        <v>348</v>
      </c>
      <c r="F89" s="45"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526</v>
      </c>
      <c r="C93" s="94"/>
      <c r="D93" s="94"/>
      <c r="E93" s="45" t="s">
        <v>348</v>
      </c>
      <c r="F93" s="45"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364</v>
      </c>
      <c r="B104" s="94" t="s">
        <v>527</v>
      </c>
      <c r="C104" s="94"/>
      <c r="D104" s="94"/>
      <c r="E104" s="45" t="s">
        <v>348</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4" t="s">
        <v>528</v>
      </c>
      <c r="C108" s="94"/>
      <c r="D108" s="94"/>
      <c r="E108" s="45" t="s">
        <v>348</v>
      </c>
      <c r="F108" s="45"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4" t="s">
        <v>529</v>
      </c>
      <c r="C115" s="94"/>
      <c r="D115" s="94"/>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643</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3" t="s">
        <v>22</v>
      </c>
      <c r="C125" s="113"/>
      <c r="D125" s="113"/>
      <c r="E125" s="98"/>
      <c r="F125" s="99"/>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365</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47"/>
      <c r="D146" s="148"/>
      <c r="E146" s="148"/>
      <c r="F146" s="149"/>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600-000000000000}"/>
    <hyperlink ref="F146" r:id="rId2" display="xyzsistemas@xyzsistemas.com.br"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'[SECRETÁRIA MUNICIPAL DE SAÚDE - SMS.xlsx]LISTAS'!#REF!</xm:f>
          </x14:formula1>
          <xm:sqref>F42:F43 F46 F36:F37 F72 F108 F87 F89 F93 F104 F74 F115</xm:sqref>
        </x14:dataValidation>
        <x14:dataValidation type="list" allowBlank="1" xr:uid="{00000000-0002-0000-0600-000004000000}">
          <x14:formula1>
            <xm:f>'[SECRETÁRIA MUNICIPAL DE SAÚDE - SMS.xlsx]LISTAS'!#REF!</xm:f>
          </x14:formula1>
          <xm:sqref>B136:D136</xm:sqref>
        </x14:dataValidation>
        <x14:dataValidation type="list" allowBlank="1" showErrorMessage="1" xr:uid="{00000000-0002-0000-06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600-000006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9" zoomScaleNormal="115" workbookViewId="0">
      <selection activeCell="A46" sqref="A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304</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446</v>
      </c>
      <c r="C11" s="125" t="s">
        <v>447</v>
      </c>
      <c r="D11" s="127"/>
      <c r="E11" s="46" t="s">
        <v>448</v>
      </c>
      <c r="F11" s="46" t="s">
        <v>449</v>
      </c>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366</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367</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368</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530</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531</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532</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533</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3" t="s">
        <v>268</v>
      </c>
      <c r="C115" s="93"/>
      <c r="D115" s="93"/>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622</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275</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47"/>
      <c r="D146" s="148"/>
      <c r="E146" s="148"/>
      <c r="F146" s="149"/>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700-000000000000}"/>
    <hyperlink ref="F146" r:id="rId2" display="xyzsistemas@xyzsistemas.com.br"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LISTAS!$K$2:$K$4</xm:f>
          </x14:formula1>
          <xm:sqref>B14:G15</xm:sqref>
        </x14:dataValidation>
        <x14:dataValidation type="list" allowBlank="1" showInputMessage="1" showErrorMessage="1" xr:uid="{00000000-0002-0000-0700-000003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xr:uid="{00000000-0002-0000-0700-000004000000}">
          <x14:formula1>
            <xm:f>'[SECRETÁRIA MUNICIPAL DE SAÚDE - SMS.xlsx]LISTAS'!#REF!</xm:f>
          </x14:formula1>
          <xm:sqref>B136:D136</xm:sqref>
        </x14:dataValidation>
        <x14:dataValidation type="list" allowBlank="1" showInputMessage="1" showErrorMessage="1" xr:uid="{00000000-0002-0000-0700-000005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700-000006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700-000007000000}">
          <x14:formula1>
            <xm:f>'[SECRETÁRIA MUNICIPAL DE SAÚDE - SMS.xlsx]LISTAS'!#REF!</xm:f>
          </x14:formula1>
          <xm:sqref>F36:F37 F55 F42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58"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3" t="s">
        <v>272</v>
      </c>
      <c r="B1" s="103"/>
      <c r="C1" s="103"/>
      <c r="D1" s="103"/>
      <c r="E1" s="103"/>
      <c r="F1" s="103"/>
      <c r="G1" s="103"/>
      <c r="H1" s="3"/>
      <c r="I1" s="3"/>
      <c r="J1" s="3"/>
      <c r="K1" s="3"/>
      <c r="L1" s="3"/>
      <c r="M1" s="3"/>
      <c r="N1" s="3"/>
      <c r="O1" s="3"/>
      <c r="P1" s="3"/>
      <c r="Q1" s="3"/>
      <c r="R1" s="3"/>
      <c r="S1" s="3"/>
      <c r="T1" s="3"/>
      <c r="U1" s="3"/>
      <c r="V1" s="3"/>
      <c r="W1" s="3"/>
      <c r="X1" s="3"/>
      <c r="Y1" s="3"/>
    </row>
    <row r="2" spans="1:25" ht="30" customHeight="1" x14ac:dyDescent="0.3">
      <c r="A2" s="101" t="s">
        <v>24</v>
      </c>
      <c r="B2" s="101"/>
      <c r="C2" s="101"/>
      <c r="D2" s="101"/>
      <c r="E2" s="101"/>
      <c r="F2" s="101"/>
      <c r="G2" s="101"/>
      <c r="H2" s="3"/>
      <c r="I2" s="3"/>
      <c r="J2" s="3"/>
      <c r="K2" s="3"/>
      <c r="L2" s="3"/>
      <c r="M2" s="3"/>
      <c r="N2" s="3"/>
      <c r="O2" s="3"/>
      <c r="P2" s="3"/>
      <c r="Q2" s="3"/>
      <c r="R2" s="3"/>
      <c r="S2" s="3"/>
      <c r="T2" s="3"/>
      <c r="U2" s="3"/>
      <c r="V2" s="3"/>
      <c r="W2" s="3"/>
      <c r="X2" s="3"/>
      <c r="Y2" s="3"/>
    </row>
    <row r="3" spans="1:25" ht="26.25" customHeight="1" x14ac:dyDescent="0.3">
      <c r="A3" s="20" t="s">
        <v>130</v>
      </c>
      <c r="B3" s="104" t="s">
        <v>289</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20" t="s">
        <v>131</v>
      </c>
      <c r="B4" s="104" t="s">
        <v>305</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20" t="s">
        <v>132</v>
      </c>
      <c r="B5" s="105">
        <v>44734</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101" t="s">
        <v>3</v>
      </c>
      <c r="D8" s="10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9" t="str">
        <f>'LISTA INVENTÁRIO'!G3</f>
        <v>Rua Sete de Setembro, 512</v>
      </c>
      <c r="D9" s="110"/>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623</v>
      </c>
      <c r="C10" s="111" t="s">
        <v>624</v>
      </c>
      <c r="D10" s="112"/>
      <c r="E10" s="16" t="s">
        <v>279</v>
      </c>
      <c r="F10" s="16" t="s">
        <v>280</v>
      </c>
      <c r="G10" s="16" t="s">
        <v>625</v>
      </c>
      <c r="H10" s="3"/>
      <c r="I10" s="3"/>
      <c r="J10" s="3"/>
      <c r="K10" s="3"/>
      <c r="L10" s="3"/>
      <c r="M10" s="3"/>
      <c r="N10" s="3"/>
      <c r="O10" s="3"/>
      <c r="P10" s="3"/>
      <c r="Q10" s="3"/>
      <c r="R10" s="3"/>
      <c r="S10" s="3"/>
      <c r="T10" s="3"/>
      <c r="U10" s="3"/>
      <c r="V10" s="3"/>
      <c r="W10" s="3"/>
      <c r="X10" s="3"/>
      <c r="Y10" s="3"/>
    </row>
    <row r="11" spans="1:25" ht="26.25" customHeight="1" x14ac:dyDescent="0.3">
      <c r="A11" s="20" t="s">
        <v>136</v>
      </c>
      <c r="B11" s="46" t="s">
        <v>450</v>
      </c>
      <c r="C11" s="113" t="s">
        <v>451</v>
      </c>
      <c r="D11" s="114"/>
      <c r="E11" s="46" t="s">
        <v>452</v>
      </c>
      <c r="F11" s="46" t="s">
        <v>453</v>
      </c>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5" t="s">
        <v>266</v>
      </c>
      <c r="G13" s="115"/>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02" t="s">
        <v>23</v>
      </c>
      <c r="G14" s="10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02" t="s">
        <v>23</v>
      </c>
      <c r="G15" s="102"/>
      <c r="H15" s="3"/>
      <c r="I15" s="3"/>
      <c r="J15" s="3"/>
      <c r="K15" s="3"/>
      <c r="L15" s="3"/>
      <c r="M15" s="3"/>
      <c r="N15" s="3"/>
      <c r="O15" s="3"/>
      <c r="P15" s="3"/>
      <c r="Q15" s="3"/>
      <c r="R15" s="3"/>
      <c r="S15" s="3"/>
      <c r="T15" s="3"/>
      <c r="U15" s="3"/>
      <c r="V15" s="3"/>
      <c r="W15" s="3"/>
      <c r="X15" s="3"/>
      <c r="Y15" s="3"/>
    </row>
    <row r="16" spans="1:25" ht="26.25" customHeight="1" x14ac:dyDescent="0.3">
      <c r="A16" s="2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7" t="s">
        <v>138</v>
      </c>
      <c r="B19" s="93" t="s">
        <v>369</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1" t="s">
        <v>68</v>
      </c>
      <c r="B23" s="101"/>
      <c r="C23" s="101"/>
      <c r="D23" s="101"/>
      <c r="E23" s="101"/>
      <c r="F23" s="101"/>
      <c r="G23" s="101"/>
      <c r="H23" s="3"/>
      <c r="I23" s="3"/>
      <c r="J23" s="3"/>
      <c r="K23" s="3"/>
      <c r="L23" s="3"/>
      <c r="M23" s="3"/>
      <c r="N23" s="3"/>
      <c r="O23" s="3"/>
      <c r="P23" s="3"/>
      <c r="Q23" s="3"/>
      <c r="R23" s="3"/>
      <c r="S23" s="3"/>
      <c r="T23" s="3"/>
      <c r="U23" s="3"/>
      <c r="V23" s="3"/>
      <c r="W23" s="3"/>
      <c r="X23" s="3"/>
      <c r="Y23" s="3"/>
    </row>
    <row r="24" spans="1:25" ht="30" customHeight="1" x14ac:dyDescent="0.3">
      <c r="A24" s="20" t="s">
        <v>139</v>
      </c>
      <c r="B24" s="93" t="s">
        <v>361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2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1" t="s">
        <v>69</v>
      </c>
      <c r="B27" s="101"/>
      <c r="C27" s="101"/>
      <c r="D27" s="101"/>
      <c r="E27" s="101"/>
      <c r="F27" s="101"/>
      <c r="G27" s="101"/>
      <c r="H27" s="3"/>
      <c r="I27" s="3"/>
      <c r="J27" s="3"/>
      <c r="K27" s="3"/>
      <c r="L27" s="3"/>
      <c r="M27" s="3"/>
      <c r="N27" s="3"/>
      <c r="O27" s="3"/>
      <c r="P27" s="3"/>
      <c r="Q27" s="3"/>
      <c r="R27" s="3"/>
      <c r="S27" s="3"/>
      <c r="T27" s="3"/>
      <c r="U27" s="3"/>
      <c r="V27" s="3"/>
      <c r="W27" s="3"/>
      <c r="X27" s="3"/>
      <c r="Y27" s="3"/>
    </row>
    <row r="28" spans="1:25" ht="26.25" customHeight="1" x14ac:dyDescent="0.3">
      <c r="A28" s="20" t="s">
        <v>233</v>
      </c>
      <c r="B28" s="94" t="s">
        <v>332</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323</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98" t="s">
        <v>367</v>
      </c>
      <c r="C31" s="99"/>
      <c r="D31" s="99"/>
      <c r="E31" s="99"/>
      <c r="F31" s="99"/>
      <c r="G31" s="100"/>
      <c r="H31" s="3"/>
      <c r="I31" s="3"/>
      <c r="J31" s="3"/>
      <c r="K31" s="3"/>
      <c r="L31" s="3"/>
      <c r="M31" s="3"/>
      <c r="N31" s="3"/>
      <c r="O31" s="3"/>
      <c r="P31" s="3"/>
      <c r="Q31" s="3"/>
      <c r="R31" s="3"/>
      <c r="S31" s="3"/>
      <c r="T31" s="3"/>
      <c r="U31" s="3"/>
      <c r="V31" s="3"/>
      <c r="W31" s="3"/>
      <c r="X31" s="3"/>
      <c r="Y31" s="3"/>
    </row>
    <row r="32" spans="1:25" ht="26.25" customHeight="1" x14ac:dyDescent="0.3">
      <c r="A32" s="20" t="s">
        <v>144</v>
      </c>
      <c r="B32" s="98" t="s">
        <v>370</v>
      </c>
      <c r="C32" s="99"/>
      <c r="D32" s="99"/>
      <c r="E32" s="99"/>
      <c r="F32" s="99"/>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1"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32" t="s">
        <v>71</v>
      </c>
      <c r="B35" s="97" t="s">
        <v>11</v>
      </c>
      <c r="C35" s="97"/>
      <c r="D35" s="97"/>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8" t="s">
        <v>534</v>
      </c>
      <c r="C36" s="99"/>
      <c r="D36" s="100"/>
      <c r="E36" s="45" t="s">
        <v>348</v>
      </c>
      <c r="F36" s="45"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489</v>
      </c>
      <c r="C37" s="99"/>
      <c r="D37" s="100"/>
      <c r="E37" s="45" t="s">
        <v>348</v>
      </c>
      <c r="F37" s="45"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7" t="s">
        <v>11</v>
      </c>
      <c r="C40" s="97"/>
      <c r="D40" s="97"/>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4" t="s">
        <v>352</v>
      </c>
      <c r="C42" s="94"/>
      <c r="D42" s="94"/>
      <c r="E42" s="45" t="s">
        <v>348</v>
      </c>
      <c r="F42" s="45"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535</v>
      </c>
      <c r="C43" s="94"/>
      <c r="D43" s="94"/>
      <c r="E43" s="45" t="s">
        <v>348</v>
      </c>
      <c r="F43" s="45"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7" t="s">
        <v>11</v>
      </c>
      <c r="C54" s="97"/>
      <c r="D54" s="97"/>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536</v>
      </c>
      <c r="C55" s="94"/>
      <c r="D55" s="94"/>
      <c r="E55" s="45" t="s">
        <v>348</v>
      </c>
      <c r="F55" s="45"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7" t="s">
        <v>11</v>
      </c>
      <c r="C59" s="97"/>
      <c r="D59" s="97"/>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7" t="s">
        <v>11</v>
      </c>
      <c r="C69" s="97"/>
      <c r="D69" s="97"/>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5" t="s">
        <v>11</v>
      </c>
      <c r="C71" s="96"/>
      <c r="D71" s="96"/>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7" t="s">
        <v>11</v>
      </c>
      <c r="C75" s="97"/>
      <c r="D75" s="97"/>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7" t="s">
        <v>11</v>
      </c>
      <c r="C77" s="97"/>
      <c r="D77" s="97"/>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7" t="s">
        <v>11</v>
      </c>
      <c r="C79" s="97"/>
      <c r="D79" s="97"/>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5" t="s">
        <v>11</v>
      </c>
      <c r="C84" s="96"/>
      <c r="D84" s="96"/>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5" t="s">
        <v>11</v>
      </c>
      <c r="C86" s="96"/>
      <c r="D86" s="96"/>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5" t="s">
        <v>11</v>
      </c>
      <c r="C88" s="96"/>
      <c r="D88" s="96"/>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7" t="s">
        <v>11</v>
      </c>
      <c r="C92" s="97"/>
      <c r="D92" s="97"/>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7" t="s">
        <v>11</v>
      </c>
      <c r="C99" s="97"/>
      <c r="D99" s="97"/>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7" t="s">
        <v>11</v>
      </c>
      <c r="C103" s="97"/>
      <c r="D103" s="97"/>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7" t="s">
        <v>11</v>
      </c>
      <c r="C107" s="97"/>
      <c r="D107" s="97"/>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3" t="s">
        <v>268</v>
      </c>
      <c r="C108" s="93"/>
      <c r="D108" s="93"/>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3" t="s">
        <v>268</v>
      </c>
      <c r="C109" s="93"/>
      <c r="D109" s="93"/>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3" t="s">
        <v>268</v>
      </c>
      <c r="C110" s="93"/>
      <c r="D110" s="93"/>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3" t="s">
        <v>268</v>
      </c>
      <c r="C111" s="93"/>
      <c r="D111" s="93"/>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3" t="s">
        <v>268</v>
      </c>
      <c r="C112" s="93"/>
      <c r="D112" s="93"/>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3" t="s">
        <v>268</v>
      </c>
      <c r="C113" s="93"/>
      <c r="D113" s="93"/>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3" t="s">
        <v>268</v>
      </c>
      <c r="C114" s="93"/>
      <c r="D114" s="93"/>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537</v>
      </c>
      <c r="C115" s="99"/>
      <c r="D115" s="100"/>
      <c r="E115" s="45" t="s">
        <v>348</v>
      </c>
      <c r="F115" s="45"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3" t="s">
        <v>268</v>
      </c>
      <c r="C116" s="93"/>
      <c r="D116" s="93"/>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3" t="s">
        <v>268</v>
      </c>
      <c r="C117" s="93"/>
      <c r="D117" s="93"/>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400</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40" t="s">
        <v>538</v>
      </c>
      <c r="C121" s="141"/>
      <c r="D121" s="141"/>
      <c r="E121" s="141"/>
      <c r="F121" s="141"/>
      <c r="G121" s="14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3" t="s">
        <v>263</v>
      </c>
      <c r="C124" s="113"/>
      <c r="D124" s="113"/>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4" t="s">
        <v>22</v>
      </c>
      <c r="C126" s="94"/>
      <c r="D126" s="94"/>
      <c r="E126" s="98" t="s">
        <v>371</v>
      </c>
      <c r="F126" s="99"/>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3" t="s">
        <v>268</v>
      </c>
      <c r="C131" s="93"/>
      <c r="D131" s="93"/>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3" t="s">
        <v>268</v>
      </c>
      <c r="C132" s="93"/>
      <c r="D132" s="93"/>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94" t="s">
        <v>479</v>
      </c>
      <c r="C135" s="94"/>
      <c r="D135" s="94"/>
      <c r="E135" s="94" t="s">
        <v>480</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25" t="s">
        <v>481</v>
      </c>
      <c r="C136" s="126"/>
      <c r="D136" s="127"/>
      <c r="E136" s="98" t="s">
        <v>483</v>
      </c>
      <c r="F136" s="99"/>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482</v>
      </c>
      <c r="C137" s="94"/>
      <c r="D137" s="94"/>
      <c r="E137" s="94" t="s">
        <v>486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485</v>
      </c>
      <c r="C138" s="94"/>
      <c r="D138" s="94"/>
      <c r="E138" s="94" t="s">
        <v>484</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7" t="s">
        <v>80</v>
      </c>
      <c r="D140" s="120"/>
      <c r="E140" s="120"/>
      <c r="F140" s="129"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9"/>
      <c r="D141" s="119"/>
      <c r="E141" s="119"/>
      <c r="F141" s="109"/>
      <c r="G141" s="119"/>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9"/>
      <c r="D142" s="119"/>
      <c r="E142" s="119"/>
      <c r="F142" s="109"/>
      <c r="G142" s="119"/>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9"/>
      <c r="D143" s="119"/>
      <c r="E143" s="119"/>
      <c r="F143" s="109"/>
      <c r="G143" s="11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7" t="s">
        <v>256</v>
      </c>
      <c r="D145" s="120"/>
      <c r="E145" s="120"/>
      <c r="F145" s="101"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47"/>
      <c r="D146" s="148"/>
      <c r="E146" s="148"/>
      <c r="F146" s="149"/>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800-000000000000}"/>
    <hyperlink ref="F146" r:id="rId2" display="xyzsistemas@xyzsistemas.com.br"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F36:F37 F42:F43 F55 F115</xm:sqref>
        </x14:dataValidation>
        <x14:dataValidation type="list" allowBlank="1" showErrorMessage="1" xr:uid="{00000000-0002-0000-08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800-000005000000}">
          <x14:formula1>
            <xm:f>'[SECRETÁRIA MUNICIPAL DE SAÚDE - SMS.xlsx]LISTAS'!#REF!</xm:f>
          </x14:formula1>
          <xm:sqref>B136:D136</xm:sqref>
        </x14:dataValidation>
        <x14:dataValidation type="list" allowBlank="1" showInputMessage="1" showErrorMessage="1" xr:uid="{00000000-0002-0000-0800-000006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LISTAS</vt:lpstr>
      <vt:lpstr>LISTA INVENTÁRIO</vt:lpstr>
      <vt:lpstr>HOMENS AUTORES DE VIOLÊNCIA</vt:lpstr>
      <vt:lpstr>SOL. BEN. EVENTUAIS</vt:lpstr>
      <vt:lpstr>CADASTRO ASSISTÊNCIA SOCIAL</vt:lpstr>
      <vt:lpstr>CADASTRO HABITACIONAL</vt:lpstr>
      <vt:lpstr>CADASTRO ÚNICO </vt:lpstr>
      <vt:lpstr>CARTEIRA DO IDOSO </vt:lpstr>
      <vt:lpstr>ENCAMINHAMENTO BPC</vt:lpstr>
      <vt:lpstr>ESCUTA VIOLÊNCIA CRIANÇAS,ADOL.</vt:lpstr>
      <vt:lpstr>ESTUDO SOCIAL</vt:lpstr>
      <vt:lpstr>MEDIDAS SOCIOEDUCATIVAS</vt:lpstr>
      <vt:lpstr>PEDIDO DE ISENÇÃO DE CUSTAS</vt:lpstr>
      <vt:lpstr>PIA</vt:lpstr>
      <vt:lpstr>PRONTUÁRIO SOCIAL</vt:lpstr>
      <vt:lpstr>ACOLHIMENTO FAMÍLIA ACOLHEDORA</vt:lpstr>
      <vt:lpstr>SERV ACOLHIMENTO-CRIANÇAS</vt:lpstr>
      <vt:lpstr>SERV ACOLHIMENTO-IDOSOS</vt:lpstr>
      <vt:lpstr>SERV CONVIVÊNCIA- 0 A 17</vt:lpstr>
      <vt:lpstr>SERV CONVIVÊNCIA- 60 OU +</vt:lpstr>
      <vt:lpstr>PAF</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2023-11-07T17:22:21Z</dcterms:modified>
</cp:coreProperties>
</file>