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RCEU\AUDIÊNCIAS PÚBLICAS\AUDIÊNCIAS PÚBLICAS 2024\Segundo Quadrimestre de 2024\"/>
    </mc:Choice>
  </mc:AlternateContent>
  <bookViews>
    <workbookView xWindow="0" yWindow="0" windowWidth="28800" windowHeight="1258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G5" i="1"/>
  <c r="F5" i="1"/>
  <c r="J4" i="1" l="1"/>
  <c r="J3" i="1"/>
  <c r="E5" i="1" l="1"/>
  <c r="D5" i="1"/>
  <c r="C5" i="1"/>
  <c r="B5" i="1"/>
  <c r="J5" i="1" l="1"/>
</calcChain>
</file>

<file path=xl/sharedStrings.xml><?xml version="1.0" encoding="utf-8"?>
<sst xmlns="http://schemas.openxmlformats.org/spreadsheetml/2006/main" count="4" uniqueCount="4">
  <si>
    <t>Receitas Realizadas</t>
  </si>
  <si>
    <t>Rreceitas  Previstas</t>
  </si>
  <si>
    <t>EXERCÍCIO DE 2024 - 1º QUADRIMESTRE</t>
  </si>
  <si>
    <t>Para + ou para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</si>
</sst>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43" fontId="0" fillId="0" borderId="0" xfId="0" applyNumberFormat="1" applyFont="1"/>
    <xf numFmtId="0" fontId="0" fillId="0" borderId="0" xfId="0" applyFont="1"/>
    <xf numFmtId="164" fontId="0" fillId="0" borderId="0" xfId="0" applyNumberFormat="1" applyFont="1"/>
    <xf numFmtId="164" fontId="4" fillId="2" borderId="1" xfId="1" applyNumberFormat="1" applyFont="1" applyFill="1" applyBorder="1"/>
    <xf numFmtId="164" fontId="5" fillId="3" borderId="1" xfId="1" applyNumberFormat="1" applyFont="1" applyFill="1" applyBorder="1" applyAlignment="1"/>
    <xf numFmtId="164" fontId="5" fillId="3" borderId="1" xfId="1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RECEITAS</a:t>
            </a:r>
            <a:r>
              <a:rPr lang="pt-BR" baseline="0"/>
              <a:t> 2024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Plan1!$A$3</c:f>
              <c:strCache>
                <c:ptCount val="1"/>
                <c:pt idx="0">
                  <c:v>Rreceitas  Previstas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val>
            <c:numRef>
              <c:f>Plan1!$B$3:$I$3</c:f>
              <c:numCache>
                <c:formatCode>_ * #,##0_ ;_ * \-#,##0_ ;_ * "-"??_ ;_ @_ </c:formatCode>
                <c:ptCount val="8"/>
                <c:pt idx="0">
                  <c:v>2427985</c:v>
                </c:pt>
                <c:pt idx="1">
                  <c:v>2941855</c:v>
                </c:pt>
                <c:pt idx="2">
                  <c:v>2674421</c:v>
                </c:pt>
                <c:pt idx="3">
                  <c:v>2866402</c:v>
                </c:pt>
                <c:pt idx="4">
                  <c:v>2718264</c:v>
                </c:pt>
                <c:pt idx="5">
                  <c:v>2733257</c:v>
                </c:pt>
                <c:pt idx="6">
                  <c:v>3021947</c:v>
                </c:pt>
                <c:pt idx="7">
                  <c:v>2511636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Plan1!$A$4</c:f>
              <c:strCache>
                <c:ptCount val="1"/>
                <c:pt idx="0">
                  <c:v>Receitas Realizadas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val>
            <c:numRef>
              <c:f>Plan1!$B$4:$I$4</c:f>
              <c:numCache>
                <c:formatCode>_ * #,##0_ ;_ * \-#,##0_ ;_ * "-"??_ ;_ @_ </c:formatCode>
                <c:ptCount val="8"/>
                <c:pt idx="0">
                  <c:v>2496955.69</c:v>
                </c:pt>
                <c:pt idx="1">
                  <c:v>2922937.21</c:v>
                </c:pt>
                <c:pt idx="2">
                  <c:v>2563754.08</c:v>
                </c:pt>
                <c:pt idx="3">
                  <c:v>3243726.5</c:v>
                </c:pt>
                <c:pt idx="4">
                  <c:v>3188140.96</c:v>
                </c:pt>
                <c:pt idx="5">
                  <c:v>3851499.95</c:v>
                </c:pt>
                <c:pt idx="6">
                  <c:v>3317287.64</c:v>
                </c:pt>
                <c:pt idx="7">
                  <c:v>2554852.7200000002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198904"/>
        <c:axId val="710198512"/>
      </c:lineChart>
      <c:catAx>
        <c:axId val="710198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0198512"/>
        <c:crosses val="autoZero"/>
        <c:auto val="1"/>
        <c:lblAlgn val="ctr"/>
        <c:lblOffset val="100"/>
        <c:noMultiLvlLbl val="0"/>
      </c:catAx>
      <c:valAx>
        <c:axId val="71019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019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5</xdr:row>
      <xdr:rowOff>103187</xdr:rowOff>
    </xdr:from>
    <xdr:to>
      <xdr:col>8</xdr:col>
      <xdr:colOff>841375</xdr:colOff>
      <xdr:row>22</xdr:row>
      <xdr:rowOff>30162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tabSelected="1" zoomScale="120" zoomScaleNormal="120" workbookViewId="0">
      <selection activeCell="J3" sqref="J3"/>
    </sheetView>
  </sheetViews>
  <sheetFormatPr defaultRowHeight="15" x14ac:dyDescent="0.25"/>
  <cols>
    <col min="1" max="1" width="22.140625" customWidth="1"/>
    <col min="2" max="3" width="14.140625" customWidth="1"/>
    <col min="4" max="4" width="13.42578125" customWidth="1"/>
    <col min="5" max="5" width="13.28515625" customWidth="1"/>
    <col min="6" max="6" width="13.7109375" customWidth="1"/>
    <col min="7" max="7" width="13.140625" customWidth="1"/>
    <col min="8" max="9" width="12.85546875" customWidth="1"/>
    <col min="10" max="10" width="19.7109375" customWidth="1"/>
  </cols>
  <sheetData>
    <row r="2" spans="1:10" ht="28.5" x14ac:dyDescent="0.45">
      <c r="A2" s="1" t="s">
        <v>2</v>
      </c>
    </row>
    <row r="3" spans="1:10" ht="18.75" x14ac:dyDescent="0.3">
      <c r="A3" s="2" t="s">
        <v>1</v>
      </c>
      <c r="B3" s="7">
        <v>2427985</v>
      </c>
      <c r="C3" s="7">
        <v>2941855</v>
      </c>
      <c r="D3" s="7">
        <v>2674421</v>
      </c>
      <c r="E3" s="7">
        <v>2866402</v>
      </c>
      <c r="F3" s="7">
        <v>2718264</v>
      </c>
      <c r="G3" s="7">
        <v>2733257</v>
      </c>
      <c r="H3" s="7">
        <v>3021947</v>
      </c>
      <c r="I3" s="7">
        <v>2511636</v>
      </c>
      <c r="J3" s="4">
        <f>SUM(B3:I3)</f>
        <v>21895767</v>
      </c>
    </row>
    <row r="4" spans="1:10" ht="18.75" x14ac:dyDescent="0.3">
      <c r="A4" s="3" t="s">
        <v>0</v>
      </c>
      <c r="B4" s="8">
        <v>2496955.69</v>
      </c>
      <c r="C4" s="8">
        <v>2922937.21</v>
      </c>
      <c r="D4" s="9">
        <v>2563754.08</v>
      </c>
      <c r="E4" s="9">
        <v>3243726.5</v>
      </c>
      <c r="F4" s="9">
        <v>3188140.96</v>
      </c>
      <c r="G4" s="9">
        <v>3851499.95</v>
      </c>
      <c r="H4" s="9">
        <v>3317287.64</v>
      </c>
      <c r="I4" s="9">
        <v>2554852.7200000002</v>
      </c>
      <c r="J4" s="4">
        <f>SUM(B4:I4)</f>
        <v>24139154.75</v>
      </c>
    </row>
    <row r="5" spans="1:10" ht="23.25" customHeight="1" x14ac:dyDescent="0.25">
      <c r="A5" s="5" t="s">
        <v>3</v>
      </c>
      <c r="B5" s="6">
        <f>B4-B3</f>
        <v>68970.689999999944</v>
      </c>
      <c r="C5" s="6">
        <f>C4-C3</f>
        <v>-18917.790000000037</v>
      </c>
      <c r="D5" s="6">
        <f>D4-D3</f>
        <v>-110666.91999999993</v>
      </c>
      <c r="E5" s="6">
        <f>E4-E3</f>
        <v>377324.5</v>
      </c>
      <c r="F5" s="6">
        <f>F4-F3</f>
        <v>469876.95999999996</v>
      </c>
      <c r="G5" s="6">
        <f>G4-G3</f>
        <v>1118242.9500000002</v>
      </c>
      <c r="H5" s="6">
        <f>H4-H3</f>
        <v>295340.64000000013</v>
      </c>
      <c r="I5" s="6">
        <f>I4-I3</f>
        <v>43216.720000000205</v>
      </c>
      <c r="J5" s="6">
        <f>J4-J3</f>
        <v>2243387.75</v>
      </c>
    </row>
  </sheetData>
  <pageMargins left="0.51181102362204722" right="0.51181102362204722" top="0.78740157480314965" bottom="0.78740157480314965" header="0.31496062992125984" footer="0.31496062992125984"/>
  <pageSetup paperSize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2024-09-12T18:35:47Z</cp:lastPrinted>
  <dcterms:created xsi:type="dcterms:W3CDTF">2023-05-05T17:45:08Z</dcterms:created>
  <dcterms:modified xsi:type="dcterms:W3CDTF">2024-09-12T18:35:53Z</dcterms:modified>
</cp:coreProperties>
</file>